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Q:\Programmazione triennale acquisti\"/>
    </mc:Choice>
  </mc:AlternateContent>
  <xr:revisionPtr revIDLastSave="0" documentId="13_ncr:1_{7E4556B5-8C28-4F9D-865C-2167CC44A773}" xr6:coauthVersionLast="47" xr6:coauthVersionMax="47" xr10:uidLastSave="{00000000-0000-0000-0000-000000000000}"/>
  <bookViews>
    <workbookView xWindow="-108" yWindow="-108" windowWidth="23256" windowHeight="12456" activeTab="3" xr2:uid="{00000000-000D-0000-FFFF-FFFF00000000}"/>
  </bookViews>
  <sheets>
    <sheet name="Scheda A" sheetId="8" r:id="rId1"/>
    <sheet name="Scheda B" sheetId="9" r:id="rId2"/>
    <sheet name="Scheda C" sheetId="10" r:id="rId3"/>
    <sheet name="Scheda D" sheetId="2" r:id="rId4"/>
    <sheet name="Scheda E" sheetId="3" r:id="rId5"/>
    <sheet name="Scheda F" sheetId="4" r:id="rId6"/>
    <sheet name="Scheda G" sheetId="5" r:id="rId7"/>
    <sheet name="Scheda H" sheetId="6" r:id="rId8"/>
    <sheet name="Scheda I" sheetId="7" r:id="rId9"/>
  </sheets>
  <definedNames>
    <definedName name="_xlnm.Print_Area" localSheetId="0">'Scheda A'!$A$1:$M$14</definedName>
    <definedName name="_xlnm.Print_Area" localSheetId="1">'Scheda B'!$A$1:$R$8</definedName>
    <definedName name="_xlnm.Print_Area" localSheetId="2">'Scheda C'!$A$1:$O$8</definedName>
    <definedName name="_xlnm.Print_Area" localSheetId="3">'Scheda D'!$A$1:$Z$8</definedName>
    <definedName name="_xlnm.Print_Area" localSheetId="4">'Scheda E'!$A$1:$X$6</definedName>
    <definedName name="_xlnm.Print_Area" localSheetId="6">'Scheda G'!$A$1:$X$13</definedName>
    <definedName name="_xlnm.Print_Area" localSheetId="7">'Scheda H'!$A$1:$Z$9</definedName>
  </definedNames>
  <calcPr calcId="191029"/>
</workbook>
</file>

<file path=xl/calcChain.xml><?xml version="1.0" encoding="utf-8"?>
<calcChain xmlns="http://schemas.openxmlformats.org/spreadsheetml/2006/main">
  <c r="U7" i="6" l="1"/>
  <c r="U8" i="6"/>
  <c r="R9" i="6"/>
  <c r="S9" i="6"/>
  <c r="T9" i="6"/>
  <c r="V9" i="6"/>
  <c r="Q9" i="6"/>
  <c r="U6" i="6"/>
  <c r="T13" i="5"/>
  <c r="O13" i="5"/>
  <c r="I13" i="5"/>
  <c r="X9" i="5"/>
  <c r="X13" i="5" s="1"/>
  <c r="O6" i="10"/>
  <c r="K13" i="8"/>
  <c r="J13" i="8"/>
  <c r="V7" i="2"/>
  <c r="T7" i="2"/>
  <c r="U6" i="2"/>
  <c r="U7" i="2" s="1"/>
  <c r="U9" i="6" l="1"/>
  <c r="R7" i="2"/>
  <c r="S7" i="2"/>
  <c r="Q7" i="2"/>
  <c r="M9" i="8"/>
  <c r="M13" i="8" s="1"/>
  <c r="L13" i="8"/>
</calcChain>
</file>

<file path=xl/sharedStrings.xml><?xml version="1.0" encoding="utf-8"?>
<sst xmlns="http://schemas.openxmlformats.org/spreadsheetml/2006/main" count="442" uniqueCount="265">
  <si>
    <t>QUADRO DELLE RISORSE NECESSARIE ALLA REALIZZAZIONE DEL PROGRAMMA (1)</t>
  </si>
  <si>
    <t>TIPOLOGIA RISORSE</t>
  </si>
  <si>
    <t>Arco temporale di validità del programma</t>
  </si>
  <si>
    <t>Disponibilità finanziaria</t>
  </si>
  <si>
    <t>Importo Totale</t>
  </si>
  <si>
    <t>Primo anno</t>
  </si>
  <si>
    <t>Secondo anno</t>
  </si>
  <si>
    <t>Terzo anno</t>
  </si>
  <si>
    <t>risorse derivanti da entrate aventi destinazione vincolata per legge</t>
  </si>
  <si>
    <t>importo</t>
  </si>
  <si>
    <t>risorse derivanti da entrate acquisite mediante contrazione di mutuo</t>
  </si>
  <si>
    <t>risorse acquisite mediante apporti di capitali privati</t>
  </si>
  <si>
    <t>stanziamenti di bilancio</t>
  </si>
  <si>
    <t>finanziamenti  acquisibili  ai  sensi  dell'articolo  3  del  decreto-legge  31  ottobre 1990, n. 310, convertito, con modificazioni, dalla legge 22 dicembre 1990, n. 403</t>
  </si>
  <si>
    <t>risorse derivanti da trasferimento di immobili</t>
  </si>
  <si>
    <t>altra tipologia</t>
  </si>
  <si>
    <t>totale</t>
  </si>
  <si>
    <t>ELENCO DELLE OPERE INCOMPIUTE</t>
  </si>
  <si>
    <t>CUP (1)</t>
  </si>
  <si>
    <t>Descrizione opera</t>
  </si>
  <si>
    <t>Determinazioni dell'amministrazione</t>
  </si>
  <si>
    <t>Ambito di interesse dell'opera</t>
  </si>
  <si>
    <t>Anno ultimo quadro economico approvato</t>
  </si>
  <si>
    <t>Importo complessivo dell'intervento (2)</t>
  </si>
  <si>
    <t>Oneri necessari per l'ultimazione dei lavori</t>
  </si>
  <si>
    <t>Causa per la quale l'opera è incompiuta</t>
  </si>
  <si>
    <t>L'opera è attualmente fruibile, anche parzialmente, dalla collettività?</t>
  </si>
  <si>
    <t>Possibile utilizzo ridimensionato dell'Opera</t>
  </si>
  <si>
    <t>Destinazione d'uso</t>
  </si>
  <si>
    <t>Cessione a titolo di corrispettivo per la realizzazione di altra opera pubblica ai sensi dell'articolo 202 del codice</t>
  </si>
  <si>
    <t>Vendita ovvero demolizione (4)</t>
  </si>
  <si>
    <t>Parte di infrastruttura di rete</t>
  </si>
  <si>
    <t>codice</t>
  </si>
  <si>
    <t>testo</t>
  </si>
  <si>
    <t>Tabella B.l</t>
  </si>
  <si>
    <t>Tabella B.2</t>
  </si>
  <si>
    <t>valore</t>
  </si>
  <si>
    <t>percentuale</t>
  </si>
  <si>
    <t>Tabella B.3</t>
  </si>
  <si>
    <t>sì/no</t>
  </si>
  <si>
    <t>Tabella B.4</t>
  </si>
  <si>
    <t>Tabella B.5</t>
  </si>
  <si>
    <t>somma</t>
  </si>
  <si>
    <t>Tabella B.1</t>
  </si>
  <si>
    <t>Ulteriori dati (campi da compilare resi disponibili in banca dati ma non visualizzati nel Programma triennale)</t>
  </si>
  <si>
    <t>Descrizione dell'opera</t>
  </si>
  <si>
    <t>Dimensionamento dell'intervento (unità di misura)</t>
  </si>
  <si>
    <t>unità di misura</t>
  </si>
  <si>
    <t>Dimensionamento dell'intervento (valore)</t>
  </si>
  <si>
    <t>valore (mq, mc …)</t>
  </si>
  <si>
    <t>L’opera risulta rispondente a tutti i requisiti del capitolato</t>
  </si>
  <si>
    <t>L’opera risulta rispondente a tutti i requisiti dell’ultimo progetto approvato</t>
  </si>
  <si>
    <t>Fonti di finanziamento (se intervento di completamento non incluso in scheda D)</t>
  </si>
  <si>
    <t>Sponsorizzazione</t>
  </si>
  <si>
    <t>Finanza di progetto</t>
  </si>
  <si>
    <t>Costo progetto</t>
  </si>
  <si>
    <t>Finanziamento assegnato</t>
  </si>
  <si>
    <t>Tipologia copertura finanziaria</t>
  </si>
  <si>
    <t>Statale</t>
  </si>
  <si>
    <t>Regionale</t>
  </si>
  <si>
    <t>Provinciale</t>
  </si>
  <si>
    <t>Comunale</t>
  </si>
  <si>
    <t>Altra pubblica</t>
  </si>
  <si>
    <t>Privata</t>
  </si>
  <si>
    <t>ELENCO DEGLI IMMOBILI DISPONIBILI</t>
  </si>
  <si>
    <t>Elenco degli immobili disponibili art. 202 del codice</t>
  </si>
  <si>
    <t>Riferimento CUP opera incompiuta (3)</t>
  </si>
  <si>
    <t>Descrizione immobile</t>
  </si>
  <si>
    <t>Codice ISTAT</t>
  </si>
  <si>
    <t>Localizzazione CODICE NUTS</t>
  </si>
  <si>
    <t>Immobili disponibili</t>
  </si>
  <si>
    <t>Tipo disponibilità se immobile derivante da opera incompiuta di cui si è dichiarata l'insussistenza dell'interesse</t>
  </si>
  <si>
    <t>Valore Stimato</t>
  </si>
  <si>
    <t>Reg</t>
  </si>
  <si>
    <t>Prov</t>
  </si>
  <si>
    <t>Com</t>
  </si>
  <si>
    <t>Totale</t>
  </si>
  <si>
    <t>Tabella C.3</t>
  </si>
  <si>
    <t>ELENCO DEGLI INTERVENTI DEL PROGRAMMA</t>
  </si>
  <si>
    <t>Cod. Int. Amm.ne (2)</t>
  </si>
  <si>
    <t>Codice CUP (3)</t>
  </si>
  <si>
    <t>Annualità nella quale si prevede di dare avvio alla procedura di affidamento</t>
  </si>
  <si>
    <t>Lotto funzionale (5)</t>
  </si>
  <si>
    <t>Lavoro complesso (6)</t>
  </si>
  <si>
    <t>Localizzazione - codice NUTS</t>
  </si>
  <si>
    <t>Tipologia</t>
  </si>
  <si>
    <t>Settore e sottosettore intervento</t>
  </si>
  <si>
    <t>Descrizione dell'intervento</t>
  </si>
  <si>
    <t>Livello di priorità (7)</t>
  </si>
  <si>
    <t>STIMA DEI COSTI DELL’INTERVENTO (8)</t>
  </si>
  <si>
    <t>Costi su annualità successive</t>
  </si>
  <si>
    <t>Importo complessivo (9)</t>
  </si>
  <si>
    <t>Valore degli eventuali immobili di cui alla scheda C collegati all’intervento (10)</t>
  </si>
  <si>
    <t>Scadenza temporale ultima per l’utilizzo dell’eventuale finanziamento derivante da contrazione di mutuo</t>
  </si>
  <si>
    <t>Apporto di capitale privato (11)</t>
  </si>
  <si>
    <t>Importo</t>
  </si>
  <si>
    <t>Tabella D.2</t>
  </si>
  <si>
    <t>Tabella D.1</t>
  </si>
  <si>
    <t>Cfr. Classificazione Sistema CUP: codice tipologia intervento per natura intervento 03= realizzazione di lavori pubblici (opere e impiantistica)</t>
  </si>
  <si>
    <t>Cfr. Classificazione Sistema CUP: codice settore e sottosettore intervento</t>
  </si>
  <si>
    <t>Ulteriori dati (campi da compilare non visualizzati nel Programma triennale)</t>
  </si>
  <si>
    <t>Codice fiscale del responsabile del procedimento</t>
  </si>
  <si>
    <t>Quadro delle risorse necessarie per la realizzazione dell’intervento</t>
  </si>
  <si>
    <t>Tipologia di risorse</t>
  </si>
  <si>
    <t>primo anno</t>
  </si>
  <si>
    <t>annualità successive</t>
  </si>
  <si>
    <t>Risorse derivanti da entrate aventi destinazione vincolata per legge</t>
  </si>
  <si>
    <t>Risorse derivanti da entrate acquisite mediante contrazione di mutuo</t>
  </si>
  <si>
    <t>Risorse acquisite mediante apporti di capitali privati</t>
  </si>
  <si>
    <t>Stanziamenti di bilancio</t>
  </si>
  <si>
    <t>Risorse derivanti da trasferimento di immobili ex articolo 202 del codice</t>
  </si>
  <si>
    <t>Altra tipologia</t>
  </si>
  <si>
    <t>INTERVENTI RICOMPRESI NELL'ELENCO ANNUALE</t>
  </si>
  <si>
    <t>CODICE UNICO INTERVENTO - CUI</t>
  </si>
  <si>
    <t>CUP</t>
  </si>
  <si>
    <t>DESCRIZIONE INTERVENTO</t>
  </si>
  <si>
    <t>IMPORTO ANNUALITÀ</t>
  </si>
  <si>
    <t>IMPORTO INTERVENTO</t>
  </si>
  <si>
    <t>FINALITÀ</t>
  </si>
  <si>
    <t>LIVELLO DI PRIORITÀ</t>
  </si>
  <si>
    <t>CONFORMITÀ URBANISTICA</t>
  </si>
  <si>
    <t>VERIFICA VINCOLI AMBIENTALI</t>
  </si>
  <si>
    <t>LIVELLO Dl PROGETTAZIONE</t>
  </si>
  <si>
    <t>CENTRALE Dl COMMITTENZA O SOGGETTO AGGREGATORE AL QUALE SI INTENDE DELEGARE LA PROCEDURA Dl AFFIDAMENTO</t>
  </si>
  <si>
    <t>INTERVENTO AGGIUNTO O VARIATO A SEGUITO DI MODIFICA PROGRAMMA (*)</t>
  </si>
  <si>
    <t>codice AUSA</t>
  </si>
  <si>
    <t>denominazione</t>
  </si>
  <si>
    <t>Codice</t>
  </si>
  <si>
    <t>Ereditato da scheda D</t>
  </si>
  <si>
    <t>Tabella E.2</t>
  </si>
  <si>
    <t>ELENCO DEGLI INTERVENTI PRESENTI NELL'ELENCO ANNUALE DEL PRECEDENTE PROGRAMMA TRIENNALE E NON RIPROPOSTI E NON AVVIATI</t>
  </si>
  <si>
    <t>Ereditato da precedente programma</t>
  </si>
  <si>
    <t>Testo</t>
  </si>
  <si>
    <t>Risorse derivanti da trasferimento di immobili</t>
  </si>
  <si>
    <t>Altro</t>
  </si>
  <si>
    <t>Numero intervento CUI (1)</t>
  </si>
  <si>
    <t>Codice fiscale Amministrazione</t>
  </si>
  <si>
    <t>Prima annualità del primo programma nel quale l'intervento è stato inserito</t>
  </si>
  <si>
    <t>Codice CUP (2)</t>
  </si>
  <si>
    <t>CUI lavoro o altra acquisizione nel cui importo complessivo l'acquisto è ricompreso (3)</t>
  </si>
  <si>
    <t>Lotto funzionale (4)</t>
  </si>
  <si>
    <t>Ambito geografico di esecuzione dell'acquisto (Regione/i)</t>
  </si>
  <si>
    <t>Settore</t>
  </si>
  <si>
    <t>CPV (5)</t>
  </si>
  <si>
    <t>DESCRIZIONE DELL'ACQUISTO</t>
  </si>
  <si>
    <t>Livello di priorità (6)</t>
  </si>
  <si>
    <t>Durata del contratto</t>
  </si>
  <si>
    <t>L'acquisto è relativo a nuovo affidamento di contratto in essere</t>
  </si>
  <si>
    <t>STIMA DEI COSTI DELL'ACQUISTO</t>
  </si>
  <si>
    <t>Acquisto aggiunto o variato a seguito di modifica programma (11)</t>
  </si>
  <si>
    <t>Totale (8)</t>
  </si>
  <si>
    <t>Apporto di capitale privato (9)</t>
  </si>
  <si>
    <t>tipologia</t>
  </si>
  <si>
    <t>Tabella H.1</t>
  </si>
  <si>
    <t>Tabella H.2</t>
  </si>
  <si>
    <t>codice fiscale</t>
  </si>
  <si>
    <t>DESCRIZIONE ACQUISTO</t>
  </si>
  <si>
    <t>Livello di priorità</t>
  </si>
  <si>
    <t>Ereditato da scheda H</t>
  </si>
  <si>
    <r>
      <rPr>
        <b/>
        <sz val="11"/>
        <rFont val="Calibri"/>
        <family val="2"/>
        <scheme val="minor"/>
      </rPr>
      <t>Importo complessivo lavori
(2)</t>
    </r>
  </si>
  <si>
    <r>
      <rPr>
        <b/>
        <sz val="11"/>
        <rFont val="Calibri"/>
        <family val="2"/>
        <scheme val="minor"/>
      </rPr>
      <t>Importo ultimo
SAL</t>
    </r>
  </si>
  <si>
    <r>
      <rPr>
        <b/>
        <sz val="11"/>
        <rFont val="Calibri"/>
        <family val="2"/>
        <scheme val="minor"/>
      </rPr>
      <t>Percentuale avanzamento lavori
(3)</t>
    </r>
  </si>
  <si>
    <r>
      <rPr>
        <b/>
        <sz val="11"/>
        <rFont val="Calibri"/>
        <family val="2"/>
        <scheme val="minor"/>
      </rPr>
      <t>Stato di realizzazione ex comma 2 art. l DM 42/2013</t>
    </r>
  </si>
  <si>
    <r>
      <rPr>
        <b/>
        <sz val="11"/>
        <rFont val="Calibri"/>
        <family val="2"/>
        <scheme val="minor"/>
      </rPr>
      <t xml:space="preserve">Note
</t>
    </r>
    <r>
      <rPr>
        <sz val="11"/>
        <rFont val="Calibri"/>
        <family val="2"/>
        <scheme val="minor"/>
      </rPr>
      <t>(1)  Indica il CUP del progetto di investimento nel quale l'opera incompiuta rientra: è obbligatorio per tutti i progetti avviati dal 1° gennaio 2003
(2)  Importo riferito all'ultimo quadro economico approvato
(3)  Percentuale di avanzamento dei lavori rispetto all'ultimo progetto approvato
(4)  ln caso di vendita l'immobile deve essere riportato nell'elenco di cui alla scheda C; in caso di demolizione l'intervento deve essere riportato fra gli interventi del programma di cui alla scheda D</t>
    </r>
  </si>
  <si>
    <r>
      <rPr>
        <sz val="11"/>
        <rFont val="Calibri"/>
        <family val="2"/>
        <scheme val="minor"/>
      </rPr>
      <t>a)    è stata dichiarata l'insussistenza dell'interesse pubblico al completamento e alla fruibilità dell'opera
b)    si intende riprendere l'esecuzione dell'opera per il cui completamento non sono necessari finanziamenti aggiuntivi
c)    si intende riprendere l'esecuzione dell'opera avendo già reperito i necessari finanziamenti aggiuntivi
d)    si intende riprendere l'esecuzione dell'opera una volta reperiti i necessari finanziamenti aggiuntivi</t>
    </r>
  </si>
  <si>
    <r>
      <rPr>
        <b/>
        <sz val="11"/>
        <rFont val="Calibri"/>
        <family val="2"/>
        <scheme val="minor"/>
      </rPr>
      <t xml:space="preserve"> Tabella B.2                                             
</t>
    </r>
    <r>
      <rPr>
        <sz val="11"/>
        <rFont val="Calibri"/>
        <family val="2"/>
        <scheme val="minor"/>
      </rPr>
      <t>a)    nazionale
b)    regionale</t>
    </r>
  </si>
  <si>
    <r>
      <rPr>
        <b/>
        <sz val="11"/>
        <rFont val="Calibri"/>
        <family val="2"/>
        <scheme val="minor"/>
      </rPr>
      <t xml:space="preserve"> Tabella B.3                                             
</t>
    </r>
    <r>
      <rPr>
        <sz val="11"/>
        <rFont val="Calibri"/>
        <family val="2"/>
        <scheme val="minor"/>
      </rPr>
      <t>a)   mancanza di fondi
b1) cause tecniche: protrarsi di circostanze speciali che hanno determinato la sospensione dei lavori e/o l'esigenza di una variante progettuale b2) cause tecniche: presenza di contenzioso
c)   sopravvenute nuove norme tecniche o disposizioni di legge
d)   liquidazione giudiziale, liquidazione coatta e concordato preventivo dell'impresa appaltatrice, risoluzione del contratto, o recesso dal contratto ai sensi delle vigenti disposizioni in materia di antimafia
e)   mancato interesse al completamento da parte della stazione appaltante, dell'ente aggiudicatore o di altro soggetto aggiudicatore</t>
    </r>
  </si>
  <si>
    <r>
      <rPr>
        <b/>
        <sz val="11"/>
        <rFont val="Calibri"/>
        <family val="2"/>
        <scheme val="minor"/>
      </rPr>
      <t xml:space="preserve"> Tabella B.4                                             
</t>
    </r>
    <r>
      <rPr>
        <sz val="11"/>
        <rFont val="Calibri"/>
        <family val="2"/>
        <scheme val="minor"/>
      </rPr>
      <t>a) i lavori di realizzazione, avviati, risultano interrotti oltre il termine contrattualmente previsto per l'ultimazione (art 1, comma 2, lettera a), DM n. 42/2013)
b) i lavori di realizzazione, avviati, risultano interrotti oltre il termine contrattualmente previsto per l'ultimazione non sussistendo allo stato, le condizioni di riavvio degli stessi (art. 1, comma 2, lettera b), DM 42/2013)
c) i lavori di realizzazione, ultimati, non sono stati collaudati nel termine previsto in quanto l'opera non risulta rispondente a tutti i requisiti previsti dal capitolato e dal relativo progetto esecutivo come accertato nel corso delle operazioni di collaudo (art 1, comma 2. lettera c). DM 42/2013)</t>
    </r>
  </si>
  <si>
    <r>
      <rPr>
        <b/>
        <sz val="11"/>
        <rFont val="Calibri"/>
        <family val="2"/>
        <scheme val="minor"/>
      </rPr>
      <t xml:space="preserve"> Tabella B.5                                             
</t>
    </r>
    <r>
      <rPr>
        <sz val="11"/>
        <rFont val="Calibri"/>
        <family val="2"/>
        <scheme val="minor"/>
      </rPr>
      <t>a) prevista in progetto
b) diversa da quella prevista in progetto</t>
    </r>
  </si>
  <si>
    <r>
      <rPr>
        <sz val="11"/>
        <rFont val="Calibri"/>
        <family val="2"/>
        <scheme val="minor"/>
      </rPr>
      <t xml:space="preserve">Comunitaria </t>
    </r>
    <r>
      <rPr>
        <b/>
        <sz val="11"/>
        <rFont val="Calibri"/>
        <family val="2"/>
        <scheme val="minor"/>
      </rPr>
      <t>Dell’Unione europea</t>
    </r>
  </si>
  <si>
    <r>
      <rPr>
        <sz val="11"/>
        <rFont val="Calibri"/>
        <family val="2"/>
        <scheme val="minor"/>
      </rPr>
      <t>Codice univoco immobile
(1)</t>
    </r>
  </si>
  <si>
    <r>
      <rPr>
        <sz val="11"/>
        <rFont val="Calibri"/>
        <family val="2"/>
        <scheme val="minor"/>
      </rPr>
      <t>Riferimento CUI intervento
(2)</t>
    </r>
  </si>
  <si>
    <r>
      <rPr>
        <sz val="11"/>
        <rFont val="Calibri"/>
        <family val="2"/>
        <scheme val="minor"/>
      </rPr>
      <t>Trasferimento immobile a titolo di corrispettivo ex
art. 202 comma 1, lett. a), del codice</t>
    </r>
  </si>
  <si>
    <r>
      <rPr>
        <sz val="11"/>
        <rFont val="Calibri"/>
        <family val="2"/>
        <scheme val="minor"/>
      </rPr>
      <t>Già incluso in programma di dismissione di cui all’art. 27 del decreto-legge  n.
n. 201/2011,
convertito dalla legge n. 214/2011</t>
    </r>
  </si>
  <si>
    <r>
      <rPr>
        <b/>
        <sz val="11"/>
        <rFont val="Calibri"/>
        <family val="2"/>
        <scheme val="minor"/>
      </rPr>
      <t xml:space="preserve">Note:
</t>
    </r>
    <r>
      <rPr>
        <sz val="11"/>
        <rFont val="Calibri"/>
        <family val="2"/>
        <scheme val="minor"/>
      </rPr>
      <t>(1) Codice obbligatorio: numero immobile = cf amministrazione + prima annualità del primo programma nel quale l'immobile è stato inserito + lettera "i" ad identificare l'oggetto immobile e distinguerlo dall'intervento di cui al codice CUI + progressivo di 5 cifre
(2) Riportare il codice CUI dell'intervento (nel caso in cui il CUP non sia previsto obbligatoriamente) al quale la cessione dell'immobile è associata; non indicare alcun codice nel caso in cui si proponga la semplice alienazione
(3) Se derivante da opera incompiuta riportare il relativo codice CUP</t>
    </r>
  </si>
  <si>
    <r>
      <rPr>
        <b/>
        <sz val="11"/>
        <rFont val="Calibri"/>
        <family val="2"/>
        <scheme val="minor"/>
      </rPr>
      <t xml:space="preserve"> Tabella C.1                                             
</t>
    </r>
    <r>
      <rPr>
        <sz val="11"/>
        <rFont val="Calibri"/>
        <family val="2"/>
        <scheme val="minor"/>
      </rPr>
      <t>1.     no
2.     parziale
3.     totale</t>
    </r>
  </si>
  <si>
    <r>
      <rPr>
        <b/>
        <sz val="11"/>
        <rFont val="Calibri"/>
        <family val="2"/>
        <scheme val="minor"/>
      </rPr>
      <t xml:space="preserve"> Tabella C.2                                             
</t>
    </r>
    <r>
      <rPr>
        <sz val="11"/>
        <rFont val="Calibri"/>
        <family val="2"/>
        <scheme val="minor"/>
      </rPr>
      <t>1.     no
2.     sì, cessione
3.     sì, in diritto di godimento, a titolo di contributo, la cui utilizzazione sia strumentale e tecnicamente connessa all'opera da affidare in concessione</t>
    </r>
  </si>
  <si>
    <r>
      <rPr>
        <sz val="11"/>
        <rFont val="Calibri"/>
        <family val="2"/>
        <scheme val="minor"/>
      </rPr>
      <t>1.    no
2.    sì come valorizzazione
3.    sì, come alienazione</t>
    </r>
  </si>
  <si>
    <r>
      <rPr>
        <b/>
        <sz val="11"/>
        <rFont val="Calibri"/>
        <family val="2"/>
        <scheme val="minor"/>
      </rPr>
      <t xml:space="preserve"> Tabella C.4                                             
</t>
    </r>
    <r>
      <rPr>
        <sz val="11"/>
        <rFont val="Calibri"/>
        <family val="2"/>
        <scheme val="minor"/>
      </rPr>
      <t>1.     cessione della titolarità dell'opera ad altro ente pubblico
2.     cessione della titolarità dell'opera a soggetto esercente una funzione pubblica
3.     vendita al mercato privato</t>
    </r>
  </si>
  <si>
    <r>
      <rPr>
        <sz val="11"/>
        <rFont val="Calibri"/>
        <family val="2"/>
        <scheme val="minor"/>
      </rPr>
      <t>Numero intervento CUI
(1)</t>
    </r>
  </si>
  <si>
    <r>
      <rPr>
        <sz val="11"/>
        <rFont val="Calibri"/>
        <family val="2"/>
        <scheme val="minor"/>
      </rPr>
      <t>Intervento aggiunto o variato a seguito di modifica  programma
(12)</t>
    </r>
  </si>
  <si>
    <r>
      <rPr>
        <b/>
        <sz val="11"/>
        <rFont val="Calibri"/>
        <family val="2"/>
        <scheme val="minor"/>
      </rPr>
      <t xml:space="preserve">Note:
</t>
    </r>
    <r>
      <rPr>
        <sz val="11"/>
        <rFont val="Calibri"/>
        <family val="2"/>
        <scheme val="minor"/>
      </rPr>
      <t xml:space="preserve">(1) Numero intervento = cf amministrazione + prima annualità del primo programma nel quale l’intervento è stato inserito + progressivo di cinque cifre della prima annualità del primo programma
(2) Numero interno liberamente indicato dall’amministrazione in base a proprio sistema di codifica
(3) Indica il Cup (cfr. articolo 3, comma 5)
(4) Riportare nome e cognome del responsabile </t>
    </r>
    <r>
      <rPr>
        <b/>
        <strike/>
        <sz val="11"/>
        <rFont val="Calibri"/>
        <family val="2"/>
        <scheme val="minor"/>
      </rPr>
      <t xml:space="preserve">del procedimento unico del progetto
</t>
    </r>
    <r>
      <rPr>
        <sz val="11"/>
        <rFont val="Calibri"/>
        <family val="2"/>
        <scheme val="minor"/>
      </rPr>
      <t>(5) Indica se lotto funzionale secondo la definizione di cui all'articolo 3, comma 1, lettera s), dell’allegato I.1 al codice
(6) Indica se lavoro complesso di cui all’articolo 2, comma 1, lettera d), dell’allegato I.1 al codice
(7) Indica il livello di priorità di cui all'articolo 3, commi 11, 12 e 13
(8) Ai sensi dell'articolo 4, comma 6, in caso di demolizione di opera incompiuta l’importo comprende gli oneri per lo smantellamento dell'opera e per la rinaturalizzazione, riqualificazione ed eventuale bonifica del sito
(9) Importo complessivo ai sensi dell’articolo 3, comma 6, ivi incluse le spese eventualmente sostenute antecedentemente alla prima annualità
(10) Riportare il valore dell'eventuale immobile trasferito di cui al corrispondente immobile indicato nella scheda C
(11) Riportare l'importo del capitale privato come quota parte del costo totale
(12) Indica se l’intervento è stato aggiunto o è stato modificato a seguito di modifica in corso d’anno ai sensi dell’articolo 5, commi 9 e 11. Tale campo, come la relativa nota e tabella, compaiono solo in caso di modifica del programma</t>
    </r>
  </si>
  <si>
    <r>
      <rPr>
        <b/>
        <sz val="11"/>
        <rFont val="Calibri"/>
        <family val="2"/>
        <scheme val="minor"/>
      </rPr>
      <t xml:space="preserve"> Tabella D.3                                                                                                                  
</t>
    </r>
    <r>
      <rPr>
        <sz val="11"/>
        <rFont val="Calibri"/>
        <family val="2"/>
        <scheme val="minor"/>
      </rPr>
      <t>1. priorità massima
2. priorità media
3. priorità minima</t>
    </r>
  </si>
  <si>
    <r>
      <rPr>
        <b/>
        <sz val="11"/>
        <rFont val="Calibri"/>
        <family val="2"/>
        <scheme val="minor"/>
      </rPr>
      <t xml:space="preserve"> Tabella D.4                                                                                                                  
</t>
    </r>
    <r>
      <rPr>
        <sz val="11"/>
        <rFont val="Calibri"/>
        <family val="2"/>
        <scheme val="minor"/>
      </rPr>
      <t>1. finanza di progetto
2. concessione di costruzione e gestione
3. sponsorizzazione
4. società partecipate o di scopo
5. locazione finanziaria
6. altro</t>
    </r>
  </si>
  <si>
    <r>
      <rPr>
        <b/>
        <sz val="11"/>
        <rFont val="Calibri"/>
        <family val="2"/>
        <scheme val="minor"/>
      </rPr>
      <t xml:space="preserve"> Tabella D.5                                                                                                                  
</t>
    </r>
    <r>
      <rPr>
        <sz val="11"/>
        <rFont val="Calibri"/>
        <family val="2"/>
        <scheme val="minor"/>
      </rPr>
      <t>1. modifica ex articolo 5, comma 9, lettera b)
2. modifica ex articolo 5, comma 9, lettera c)
3. modifica ex articolo 5, comma 9, lettera d)
4. modifica ex articolo 5, comma 9, lettera e)
5. modifica ex articolo 5, comma 11</t>
    </r>
  </si>
  <si>
    <r>
      <rPr>
        <sz val="11"/>
        <rFont val="Calibri"/>
        <family val="2"/>
        <scheme val="minor"/>
      </rPr>
      <t>Finanziamenti  ai  sensi  dell’articolo  3  del  decreto-legge  n.  310  del  1990,
convertito, con modificazioni, dalla legge n. 403 del 1990</t>
    </r>
  </si>
  <si>
    <r>
      <rPr>
        <b/>
        <sz val="11"/>
        <rFont val="Calibri"/>
        <family val="2"/>
        <scheme val="minor"/>
      </rPr>
      <t xml:space="preserve">Note:
</t>
    </r>
    <r>
      <rPr>
        <sz val="11"/>
        <rFont val="Calibri"/>
        <family val="2"/>
        <scheme val="minor"/>
      </rPr>
      <t>(*) Tale campo compare solo in caso di modifica del programma</t>
    </r>
  </si>
  <si>
    <r>
      <rPr>
        <b/>
        <sz val="11"/>
        <rFont val="Calibri"/>
        <family val="2"/>
        <scheme val="minor"/>
      </rPr>
      <t xml:space="preserve"> Tabella E.1                                                                                             
</t>
    </r>
    <r>
      <rPr>
        <sz val="11"/>
        <rFont val="Calibri"/>
        <family val="2"/>
        <scheme val="minor"/>
      </rPr>
      <t>ADN - Adeguamento normativo AMB - Qualità ambientale
COP - Completamento opera incompiuta CPA - Conservazione del patrimonio
MIS - Miglioramento e incremento di servizio URB - Qualità urbana
VAB - Valorizzazione beni vincolati DEM - Demolizione opera incompiuta
DEOP - Demolizione opere preesistenti e non più utilizzabili</t>
    </r>
  </si>
  <si>
    <r>
      <rPr>
        <sz val="11"/>
        <rFont val="Calibri"/>
        <family val="2"/>
        <scheme val="minor"/>
      </rPr>
      <t>MOTIVO PER IL QUALE L'INTERVENTO NON È RIPROPOSTO
(1)</t>
    </r>
  </si>
  <si>
    <r>
      <rPr>
        <b/>
        <sz val="11"/>
        <rFont val="Calibri"/>
        <family val="2"/>
        <scheme val="minor"/>
      </rPr>
      <t xml:space="preserve">Note:
</t>
    </r>
    <r>
      <rPr>
        <sz val="11"/>
        <rFont val="Calibri"/>
        <family val="2"/>
        <scheme val="minor"/>
      </rPr>
      <t>(1) Breve descrizione dei motivi</t>
    </r>
  </si>
  <si>
    <r>
      <rPr>
        <sz val="11"/>
        <rFont val="Calibri"/>
        <family val="2"/>
        <scheme val="minor"/>
      </rPr>
      <t>Finanziamenti  acquisibili  ai  sensi  dell'articolo  3  del  decreto-legge  31
ottobre  1990,  n.  310,  convertito,  con  modificazioni,  dalla  legge  22 dicembre 1990, n. 403</t>
    </r>
  </si>
  <si>
    <r>
      <rPr>
        <sz val="11"/>
        <rFont val="Calibri"/>
        <family val="2"/>
        <scheme val="minor"/>
      </rPr>
      <t>Il referente del programma
(                      )</t>
    </r>
  </si>
  <si>
    <r>
      <rPr>
        <b/>
        <sz val="11"/>
        <rFont val="Calibri"/>
        <family val="2"/>
        <scheme val="minor"/>
      </rPr>
      <t xml:space="preserve">Note
</t>
    </r>
    <r>
      <rPr>
        <sz val="11"/>
        <rFont val="Calibri"/>
        <family val="2"/>
        <scheme val="minor"/>
      </rPr>
      <t>(1) I dati del quadro delle risorse sono calcolati come somma delle informazioni elementari relative a ciascun intervento di cui alla scheda B. Dette informazioni sono acquisite dal sistema (software) e rese disponibili in banca dati ma non visualizzate nel programma.</t>
    </r>
  </si>
  <si>
    <r>
      <rPr>
        <sz val="11"/>
        <rFont val="Calibri"/>
        <family val="2"/>
        <scheme val="minor"/>
      </rPr>
      <t>CODICE UNICO INTERVENTO -
CUI</t>
    </r>
  </si>
  <si>
    <r>
      <rPr>
        <sz val="11"/>
        <rFont val="Calibri"/>
        <family val="2"/>
        <scheme val="minor"/>
      </rPr>
      <t>Motivo per il quale l'intervento non è riproposto
(1)</t>
    </r>
  </si>
  <si>
    <r>
      <rPr>
        <b/>
        <sz val="11"/>
        <rFont val="Calibri"/>
        <family val="2"/>
        <scheme val="minor"/>
      </rPr>
      <t xml:space="preserve">Note
</t>
    </r>
    <r>
      <rPr>
        <sz val="11"/>
        <rFont val="Calibri"/>
        <family val="2"/>
        <scheme val="minor"/>
      </rPr>
      <t>(1) breve descrizione dei motivi</t>
    </r>
  </si>
  <si>
    <t>SCHEDA A: PROGRAMMA TRIENNALE DELLE OPERE PUBBLICHE 2024/2026 dell'AUTOMOBILE CLUB MILANO</t>
  </si>
  <si>
    <t>Il referente del programma
(DIRETTORE - Dott. Paolo Roggero)</t>
  </si>
  <si>
    <t>SCHEDA C: PROGRAMMA TRIENNALE DELLE OPERE PUBBLICHE  2024/2026 DELL’AMMINISTRAZIONE AUTOMOBILE CLUB MILANO</t>
  </si>
  <si>
    <t>Il referente del programma
(Direttore Dott. Paolo Roggero)</t>
  </si>
  <si>
    <t xml:space="preserve">Responsabile </t>
  </si>
  <si>
    <t>Il referente del programma (DIRETTORE - Dott. Paolo Roggero)</t>
  </si>
  <si>
    <t>Elenco delle opere incompiute*</t>
  </si>
  <si>
    <t>* non sono presenti opere incompiute alla data di redazione del documento</t>
  </si>
  <si>
    <t>0081543052_2024_00001</t>
  </si>
  <si>
    <t>Direttore</t>
  </si>
  <si>
    <t>scheda E</t>
  </si>
  <si>
    <t>SCHEDA D: PROGRAMMA TRIENNALE DELLE OPERE PUBBLICHE 2024/2026 DELL'AMMINISTRAZIONE AUTOMOBILE CLUB MILANO</t>
  </si>
  <si>
    <t>1 progetto di fattiblità tecnico-economica 'documento di fattiblità delle alternative progettuali'</t>
  </si>
  <si>
    <t>2 progetto di fattibiiltà tecnico-economica 'documento finale'</t>
  </si>
  <si>
    <t>3 progetto esecutivo</t>
  </si>
  <si>
    <t xml:space="preserve">RESPONSABILE </t>
  </si>
  <si>
    <t>I dati del quadro delle risorse sono calcolati come somma delle informazioni elementari relative a ciascun intervento di cui alle schede E e G. Dette informazioni sono acquisite dal sistema e rese disponibli in banca dati ma non visualizzate nel programma</t>
  </si>
  <si>
    <t>ELENCO DEGLI ACQUISTI DEL PROGRAMMA</t>
  </si>
  <si>
    <t>NO</t>
  </si>
  <si>
    <t>Lombardia</t>
  </si>
  <si>
    <t>forniture</t>
  </si>
  <si>
    <t>buoni carburante per UdG</t>
  </si>
  <si>
    <t>media</t>
  </si>
  <si>
    <t>RUP</t>
  </si>
  <si>
    <t>0000260407</t>
  </si>
  <si>
    <t>ACM</t>
  </si>
  <si>
    <t>00815430152_2024_00001</t>
  </si>
  <si>
    <t>00815430152</t>
  </si>
  <si>
    <t>00815430152_2024_00002</t>
  </si>
  <si>
    <t>12 mesi</t>
  </si>
  <si>
    <t>buoni pasto per UdG</t>
  </si>
  <si>
    <t>00815430152_2024_00003</t>
  </si>
  <si>
    <t>omaggi sociali</t>
  </si>
  <si>
    <t>massima</t>
  </si>
  <si>
    <t>SI</t>
  </si>
  <si>
    <t>03 - realizzazione opere ed impiantistica</t>
  </si>
  <si>
    <t>immobile</t>
  </si>
  <si>
    <t>ristrutturazione ed implementazione</t>
  </si>
  <si>
    <t>priorità media</t>
  </si>
  <si>
    <t>--</t>
  </si>
  <si>
    <t>non utilizzati capitali privati</t>
  </si>
  <si>
    <t>Paolo Roggero</t>
  </si>
  <si>
    <t>MEDIA</t>
  </si>
  <si>
    <t>progetto di fattibilità tecnico-economica</t>
  </si>
  <si>
    <t>Automobile Club Milano</t>
  </si>
  <si>
    <t>2024/2026</t>
  </si>
  <si>
    <t>ELENCO DEGLI INTERVENTI PRESENTI NELLA PRIMA ANNUALITA' DEL PRECEDENTE PROGRAMMA TRIENNALE E NON RIPROPOSTI E NON AVVIATI</t>
  </si>
  <si>
    <t>QUADRO DELLE RISORSE NECESSARIE ALLA REALIZZAZIONE DEL PROGRAMMA</t>
  </si>
  <si>
    <t>uffici e capannone</t>
  </si>
  <si>
    <t>015</t>
  </si>
  <si>
    <t>ITC4C</t>
  </si>
  <si>
    <t>TOTALE</t>
  </si>
  <si>
    <t>non ancora disponibile</t>
  </si>
  <si>
    <t>F205</t>
  </si>
  <si>
    <t>non applicabile</t>
  </si>
  <si>
    <t>Silva_01</t>
  </si>
  <si>
    <t>n.d</t>
  </si>
  <si>
    <t>ADN - Adeguamento normativo</t>
  </si>
  <si>
    <t>SCHEDA B</t>
  </si>
  <si>
    <t>SCHEDA F</t>
  </si>
  <si>
    <t>SCHEDA G</t>
  </si>
  <si>
    <t>SCHEDA H</t>
  </si>
  <si>
    <r>
      <rPr>
        <sz val="11"/>
        <rFont val="Calibri"/>
        <family val="2"/>
        <scheme val="minor"/>
      </rPr>
      <t>Acquisto ricompreso nell'importo complessivo di un lavoro o di altra acquisizione presente in programmazione di lavori,
forniture e servizi</t>
    </r>
  </si>
  <si>
    <r>
      <rPr>
        <sz val="11"/>
        <rFont val="Calibri"/>
        <family val="2"/>
        <scheme val="minor"/>
      </rPr>
      <t>CENTRALE Dl COMMITTENZA O
SOGGETTO AGGREGATORE AL QUALE SI FARÀ RICORSO PER L'ESPLETAMENTO DELLA PROCEDURA Dl AFFIDAMENTO
(10)</t>
    </r>
  </si>
  <si>
    <r>
      <rPr>
        <b/>
        <sz val="11"/>
        <rFont val="Calibri"/>
        <family val="2"/>
        <scheme val="minor"/>
      </rPr>
      <t xml:space="preserve">Note
</t>
    </r>
    <r>
      <rPr>
        <sz val="11"/>
        <rFont val="Calibri"/>
        <family val="2"/>
        <scheme val="minor"/>
      </rPr>
      <t xml:space="preserve">(1) Codice CUI = cf amministrazione + prima annualità del primo programma nel quale l’intervento è stato inserito + progressivo di cinque cifre della prima annualità del primo programma
(2) Indica il CUP (cfr. articolo 6, comma 4)
(3) Compilare se nella colonna “Acquisto ricompreso nell'importo complessivo di un lavoro o di altra acquisizione presente in programmazione di lavori, forniture e servizi” si è risposto “SI” e se nella colonna “Codice CUP” non è stato riportato il CUP in quanto non presente
(4) Indica se lotto funzionale secondo la definizione di cui all’articolo 3, comma 1, lettera s), dell’allegato I.1
(5) Relativa a CPV principale. Deve essere rispettata la coerenza, per le prime due cifre, con il settore: F = CPV&lt;45 o 48, S: CPV&gt; 48
(6) Indica il livello di priorità di cui all’articolo 6, commi 10 e 11
(7) Riportare nome e cognome del responsabile </t>
    </r>
    <r>
      <rPr>
        <b/>
        <strike/>
        <sz val="11"/>
        <rFont val="Calibri"/>
        <family val="2"/>
        <scheme val="minor"/>
      </rPr>
      <t xml:space="preserve">del procedimento unico del progetto
</t>
    </r>
    <r>
      <rPr>
        <sz val="11"/>
        <rFont val="Calibri"/>
        <family val="2"/>
        <scheme val="minor"/>
      </rPr>
      <t>(8) Importo complessivo ai sensi dell’articolo 6, comma 5, ivi incluse le spese eventualmente sostenute antecedentemente alla prima annualità
(9) Riportare l’importo del capitale privato come quota parte dell’importo complessivo
(10) Dati obbligatori per i soli acquisti ricompresi nella prima annualità (cfr. articolo 8)
(11) Indica se l’acquisto è stato aggiunto o è stato modificato a seguito di modifica in corso d’anno ai sensi dell’articolo 7, commi 8 e 9. Tale campo, come la relativa nota e tabella, compaiono solo in caso di modifica del programma
(12) La somma è calcolata al netto dell’importo degli acquisti ricompresi nell’importo complessivo di un lavoro o di altra acquisizione presente in programmazione di lavori, forniture e servizi</t>
    </r>
  </si>
  <si>
    <r>
      <rPr>
        <sz val="11"/>
        <rFont val="Calibri"/>
        <family val="2"/>
        <scheme val="minor"/>
      </rPr>
      <t>1. priorità massima
2. priorità media
3. priorità minima</t>
    </r>
  </si>
  <si>
    <r>
      <rPr>
        <sz val="11"/>
        <rFont val="Calibri"/>
        <family val="2"/>
        <scheme val="minor"/>
      </rPr>
      <t>1. modifica ex art. 7, comma 8, lettera b)
2. modifica ex art. 7, comma 8, lettera c)
3. modifica ex art. 7, comma 8, lettera d)
4. modifica ex art. 7, comma 8, lettera e)
5. modifica ex art. 7, comma 9</t>
    </r>
  </si>
  <si>
    <r>
      <t xml:space="preserve">Responsabile  </t>
    </r>
    <r>
      <rPr>
        <b/>
        <i/>
        <strike/>
        <sz val="11"/>
        <rFont val="Calibri"/>
        <family val="2"/>
        <scheme val="minor"/>
      </rPr>
      <t>del procedimento unico del progetto</t>
    </r>
  </si>
  <si>
    <t>SCHEDA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</si>
</sst>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1"/>
      <name val="Calibri"/>
      <family val="2"/>
      <scheme val="minor"/>
    </font>
    <font>
      <sz val="11"/>
      <color rgb="FF000000"/>
      <name val="Calibri"/>
      <family val="2"/>
      <scheme val="minor"/>
    </font>
    <font>
      <b/>
      <sz val="11"/>
      <name val="Calibri"/>
      <family val="2"/>
      <scheme val="minor"/>
    </font>
    <font>
      <b/>
      <i/>
      <sz val="11"/>
      <name val="Calibri"/>
      <family val="2"/>
      <scheme val="minor"/>
    </font>
    <font>
      <b/>
      <strike/>
      <sz val="11"/>
      <name val="Calibri"/>
      <family val="2"/>
      <scheme val="minor"/>
    </font>
    <font>
      <i/>
      <sz val="11"/>
      <name val="Calibri"/>
      <family val="2"/>
      <scheme val="minor"/>
    </font>
    <font>
      <sz val="11"/>
      <color rgb="FF333333"/>
      <name val="Calibri"/>
      <family val="2"/>
      <scheme val="minor"/>
    </font>
    <font>
      <b/>
      <i/>
      <strike/>
      <sz val="11"/>
      <name val="Calibri"/>
      <family val="2"/>
      <scheme val="minor"/>
    </font>
    <font>
      <u/>
      <sz val="11"/>
      <name val="Calibri"/>
      <family val="2"/>
      <scheme val="minor"/>
    </font>
  </fonts>
  <fills count="3">
    <fill>
      <patternFill patternType="none"/>
    </fill>
    <fill>
      <patternFill patternType="gray125"/>
    </fill>
    <fill>
      <patternFill patternType="solid">
        <fgColor rgb="FFD9D9D9"/>
      </patternFill>
    </fill>
  </fills>
  <borders count="2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FF0000"/>
      </right>
      <top style="thin">
        <color rgb="FF000000"/>
      </top>
      <bottom style="thin">
        <color rgb="FF000000"/>
      </bottom>
      <diagonal/>
    </border>
    <border>
      <left/>
      <right/>
      <top style="thin">
        <color rgb="FF000000"/>
      </top>
      <bottom style="thin">
        <color rgb="FFFF0000"/>
      </bottom>
      <diagonal/>
    </border>
    <border>
      <left/>
      <right/>
      <top style="thin">
        <color rgb="FFFF0000"/>
      </top>
      <bottom style="thin">
        <color rgb="FFFF0000"/>
      </bottom>
      <diagonal/>
    </border>
    <border>
      <left style="thin">
        <color rgb="FFFF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right style="thin">
        <color indexed="64"/>
      </right>
      <top/>
      <bottom/>
      <diagonal/>
    </border>
  </borders>
  <cellStyleXfs count="1">
    <xf numFmtId="0" fontId="0" fillId="0" borderId="0"/>
  </cellStyleXfs>
  <cellXfs count="203">
    <xf numFmtId="0" fontId="0" fillId="0" borderId="0" xfId="0" applyAlignment="1">
      <alignment horizontal="left" vertical="top"/>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9" xfId="0" applyFont="1" applyBorder="1" applyAlignment="1">
      <alignment vertical="top"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2" fillId="0" borderId="1" xfId="0" applyFont="1" applyBorder="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2" fillId="0" borderId="1" xfId="0" applyFont="1" applyBorder="1" applyAlignment="1">
      <alignment vertical="center" wrapText="1"/>
    </xf>
    <xf numFmtId="0" fontId="1" fillId="0" borderId="0" xfId="0" applyFont="1" applyAlignment="1">
      <alignment vertical="top" wrapText="1"/>
    </xf>
    <xf numFmtId="0" fontId="2" fillId="0" borderId="0" xfId="0" applyFont="1" applyAlignment="1">
      <alignment vertical="center" wrapText="1"/>
    </xf>
    <xf numFmtId="0" fontId="1" fillId="0" borderId="7" xfId="0" applyFont="1" applyBorder="1" applyAlignment="1">
      <alignment vertical="center"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20" xfId="0" applyFont="1" applyBorder="1" applyAlignment="1">
      <alignment vertical="center" wrapText="1"/>
    </xf>
    <xf numFmtId="0" fontId="3" fillId="0" borderId="20" xfId="0" applyFont="1" applyBorder="1" applyAlignment="1">
      <alignment vertical="top" wrapText="1"/>
    </xf>
    <xf numFmtId="0" fontId="1" fillId="0" borderId="20" xfId="0" applyFont="1" applyBorder="1" applyAlignment="1">
      <alignment vertical="top" wrapText="1"/>
    </xf>
    <xf numFmtId="3" fontId="1" fillId="0" borderId="20" xfId="0" applyNumberFormat="1" applyFont="1" applyBorder="1" applyAlignment="1">
      <alignment wrapText="1"/>
    </xf>
    <xf numFmtId="3" fontId="1" fillId="0" borderId="20" xfId="0" applyNumberFormat="1" applyFont="1" applyBorder="1" applyAlignment="1">
      <alignment vertical="center" wrapText="1"/>
    </xf>
    <xf numFmtId="0" fontId="1" fillId="0" borderId="19" xfId="0" applyFont="1" applyBorder="1" applyAlignment="1">
      <alignment vertical="center" wrapText="1"/>
    </xf>
    <xf numFmtId="0" fontId="2" fillId="0" borderId="2" xfId="0" applyFont="1" applyBorder="1" applyAlignment="1">
      <alignment wrapText="1"/>
    </xf>
    <xf numFmtId="0" fontId="2" fillId="0" borderId="0" xfId="0" applyFont="1" applyAlignment="1">
      <alignment wrapText="1"/>
    </xf>
    <xf numFmtId="0" fontId="1" fillId="2" borderId="6" xfId="0" applyFont="1" applyFill="1" applyBorder="1" applyAlignment="1">
      <alignment vertical="top" wrapText="1"/>
    </xf>
    <xf numFmtId="0" fontId="2" fillId="0" borderId="20" xfId="0" applyFont="1" applyBorder="1" applyAlignment="1">
      <alignment vertical="center" wrapText="1"/>
    </xf>
    <xf numFmtId="0" fontId="2" fillId="0" borderId="20" xfId="0" applyFont="1" applyBorder="1" applyAlignment="1">
      <alignment vertical="top" wrapText="1"/>
    </xf>
    <xf numFmtId="0" fontId="1" fillId="2" borderId="20" xfId="0" applyFont="1" applyFill="1" applyBorder="1" applyAlignment="1">
      <alignment vertical="top" wrapText="1"/>
    </xf>
    <xf numFmtId="0" fontId="3" fillId="2" borderId="0" xfId="0" applyFont="1" applyFill="1" applyAlignment="1">
      <alignment vertical="top" wrapText="1"/>
    </xf>
    <xf numFmtId="0" fontId="4" fillId="0" borderId="0" xfId="0" applyFont="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6" fillId="0" borderId="20" xfId="0" applyFont="1" applyBorder="1" applyAlignment="1">
      <alignment vertical="top" wrapText="1"/>
    </xf>
    <xf numFmtId="0" fontId="4" fillId="0" borderId="2" xfId="0" applyFont="1" applyBorder="1" applyAlignment="1">
      <alignment vertical="top" wrapText="1"/>
    </xf>
    <xf numFmtId="0" fontId="1" fillId="0" borderId="20" xfId="0" applyFont="1" applyBorder="1" applyAlignment="1">
      <alignment horizontal="center" vertical="top" wrapText="1"/>
    </xf>
    <xf numFmtId="0" fontId="1" fillId="0" borderId="0" xfId="0" applyFont="1" applyAlignment="1">
      <alignment wrapText="1"/>
    </xf>
    <xf numFmtId="49" fontId="1" fillId="0" borderId="0" xfId="0" applyNumberFormat="1" applyFont="1" applyAlignment="1">
      <alignment vertical="center" wrapText="1"/>
    </xf>
    <xf numFmtId="0" fontId="1" fillId="0" borderId="20" xfId="0" applyFont="1" applyBorder="1" applyAlignment="1">
      <alignment vertical="center" wrapText="1"/>
    </xf>
    <xf numFmtId="0" fontId="1" fillId="0" borderId="22" xfId="0" applyFont="1" applyBorder="1" applyAlignment="1">
      <alignment vertical="top" wrapText="1"/>
    </xf>
    <xf numFmtId="0" fontId="0" fillId="0" borderId="22" xfId="0" applyBorder="1" applyAlignment="1">
      <alignment horizontal="left" vertical="top"/>
    </xf>
    <xf numFmtId="0" fontId="1" fillId="0" borderId="20" xfId="0" quotePrefix="1" applyFont="1" applyBorder="1" applyAlignment="1">
      <alignment vertical="center" wrapText="1"/>
    </xf>
    <xf numFmtId="0" fontId="2" fillId="0" borderId="4" xfId="0" applyFont="1" applyBorder="1" applyAlignment="1">
      <alignment vertical="center" wrapText="1"/>
    </xf>
    <xf numFmtId="3" fontId="1" fillId="0" borderId="20" xfId="0" applyNumberFormat="1" applyFont="1" applyBorder="1" applyAlignment="1">
      <alignment horizontal="right" vertical="top" wrapText="1"/>
    </xf>
    <xf numFmtId="3" fontId="1" fillId="0" borderId="20" xfId="0" applyNumberFormat="1" applyFont="1" applyBorder="1" applyAlignment="1">
      <alignment vertical="top" wrapText="1"/>
    </xf>
    <xf numFmtId="49" fontId="1" fillId="0" borderId="9" xfId="0" applyNumberFormat="1" applyFont="1" applyBorder="1" applyAlignment="1">
      <alignment vertical="center" wrapText="1"/>
    </xf>
    <xf numFmtId="0" fontId="0" fillId="0" borderId="19" xfId="0" applyBorder="1" applyAlignment="1">
      <alignment horizontal="left" vertical="top"/>
    </xf>
    <xf numFmtId="0" fontId="2" fillId="0" borderId="22" xfId="0" applyFont="1" applyBorder="1" applyAlignment="1">
      <alignment vertical="center" wrapText="1"/>
    </xf>
    <xf numFmtId="0" fontId="1" fillId="0" borderId="22" xfId="0" applyFont="1" applyBorder="1" applyAlignment="1">
      <alignment vertical="center" wrapText="1"/>
    </xf>
    <xf numFmtId="49" fontId="2" fillId="0" borderId="22" xfId="0" applyNumberFormat="1" applyFont="1" applyBorder="1" applyAlignment="1">
      <alignment vertical="center" wrapText="1"/>
    </xf>
    <xf numFmtId="49" fontId="1" fillId="0" borderId="19" xfId="0" applyNumberFormat="1" applyFont="1" applyBorder="1" applyAlignment="1">
      <alignment vertical="center" wrapText="1"/>
    </xf>
    <xf numFmtId="0" fontId="2" fillId="0" borderId="19" xfId="0" applyFont="1" applyBorder="1" applyAlignment="1">
      <alignment vertical="center" wrapText="1"/>
    </xf>
    <xf numFmtId="0" fontId="1" fillId="0" borderId="20" xfId="0" quotePrefix="1" applyFont="1" applyBorder="1" applyAlignment="1">
      <alignment horizontal="right" vertical="top" wrapText="1"/>
    </xf>
    <xf numFmtId="3" fontId="1" fillId="0" borderId="20" xfId="0" quotePrefix="1" applyNumberFormat="1" applyFont="1" applyBorder="1" applyAlignment="1">
      <alignment horizontal="right" vertical="top" wrapText="1"/>
    </xf>
    <xf numFmtId="0" fontId="0" fillId="0" borderId="24" xfId="0" applyBorder="1" applyAlignment="1">
      <alignment horizontal="left" vertical="top"/>
    </xf>
    <xf numFmtId="0" fontId="1" fillId="0" borderId="2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horizontal="left" vertical="center" wrapText="1" indent="1"/>
    </xf>
    <xf numFmtId="0" fontId="1" fillId="0" borderId="24" xfId="0" applyFont="1" applyBorder="1" applyAlignment="1">
      <alignment horizontal="center" vertical="center" wrapText="1"/>
    </xf>
    <xf numFmtId="0" fontId="1" fillId="0" borderId="6" xfId="0" applyFont="1" applyBorder="1" applyAlignment="1">
      <alignment horizontal="left" vertical="center" wrapText="1"/>
    </xf>
    <xf numFmtId="3" fontId="1" fillId="0" borderId="6" xfId="0" applyNumberFormat="1" applyFont="1" applyBorder="1" applyAlignment="1">
      <alignment horizontal="left" vertical="center" wrapText="1"/>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0" xfId="0" applyFont="1" applyBorder="1" applyAlignment="1">
      <alignment horizontal="left" vertical="center" wrapText="1"/>
    </xf>
    <xf numFmtId="0" fontId="1" fillId="0" borderId="20" xfId="0" applyFont="1" applyBorder="1" applyAlignment="1">
      <alignment horizontal="left" vertical="center" wrapText="1" indent="2"/>
    </xf>
    <xf numFmtId="0" fontId="2" fillId="0" borderId="0" xfId="0" applyFont="1" applyAlignment="1">
      <alignment horizontal="left" vertical="top"/>
    </xf>
    <xf numFmtId="49" fontId="1" fillId="0" borderId="20" xfId="0" applyNumberFormat="1" applyFont="1" applyBorder="1" applyAlignment="1">
      <alignment vertical="center" wrapText="1"/>
    </xf>
    <xf numFmtId="0" fontId="1" fillId="0" borderId="20" xfId="0" applyFont="1" applyBorder="1" applyAlignment="1">
      <alignment horizontal="left" vertical="center" wrapText="1" indent="1"/>
    </xf>
    <xf numFmtId="0" fontId="1" fillId="0" borderId="18" xfId="0" applyFont="1" applyBorder="1" applyAlignment="1">
      <alignment horizontal="left" vertical="center" wrapText="1" indent="1"/>
    </xf>
    <xf numFmtId="3" fontId="1" fillId="0" borderId="20" xfId="0" applyNumberFormat="1" applyFont="1" applyBorder="1" applyAlignment="1">
      <alignment horizontal="left" vertical="center" wrapText="1" indent="1"/>
    </xf>
    <xf numFmtId="3" fontId="1" fillId="0" borderId="23" xfId="0" applyNumberFormat="1" applyFont="1" applyBorder="1" applyAlignment="1">
      <alignment horizontal="left" vertical="center" wrapText="1" indent="1"/>
    </xf>
    <xf numFmtId="49" fontId="7" fillId="0" borderId="20" xfId="0" applyNumberFormat="1" applyFont="1" applyBorder="1" applyAlignment="1">
      <alignment horizontal="center" vertical="center"/>
    </xf>
    <xf numFmtId="3" fontId="1" fillId="0" borderId="20" xfId="0" applyNumberFormat="1" applyFont="1" applyBorder="1" applyAlignment="1">
      <alignment horizontal="center" vertical="center" wrapText="1"/>
    </xf>
    <xf numFmtId="0" fontId="4" fillId="0" borderId="15" xfId="0" applyFont="1" applyBorder="1" applyAlignment="1">
      <alignment horizontal="left" vertical="top" wrapText="1" indent="1"/>
    </xf>
    <xf numFmtId="0" fontId="3" fillId="0" borderId="16"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3" fillId="0" borderId="20" xfId="0" applyFont="1" applyBorder="1" applyAlignment="1">
      <alignment horizontal="center" vertical="center" wrapText="1"/>
    </xf>
    <xf numFmtId="0" fontId="1" fillId="0" borderId="0" xfId="0" applyFont="1" applyAlignment="1">
      <alignment horizontal="center" vertical="top" wrapText="1"/>
    </xf>
    <xf numFmtId="0" fontId="0" fillId="0" borderId="0" xfId="0" applyAlignment="1">
      <alignment horizontal="center" vertical="top"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2" borderId="0" xfId="0" applyFont="1" applyFill="1" applyAlignment="1">
      <alignment horizontal="left" vertical="top" wrapText="1"/>
    </xf>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3" fillId="0" borderId="20" xfId="0" applyFont="1" applyBorder="1" applyAlignment="1">
      <alignment horizontal="center"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2" fillId="0" borderId="0" xfId="0" applyFont="1" applyAlignment="1">
      <alignment horizontal="left" vertical="top" wrapText="1"/>
    </xf>
    <xf numFmtId="0" fontId="3" fillId="2" borderId="0" xfId="0" applyFont="1" applyFill="1" applyAlignment="1">
      <alignment horizontal="left"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7" xfId="0" applyFont="1" applyBorder="1" applyAlignment="1">
      <alignment horizontal="center" vertical="top"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26" xfId="0" applyFont="1" applyBorder="1" applyAlignment="1">
      <alignment horizontal="center" vertical="top" wrapText="1"/>
    </xf>
    <xf numFmtId="0" fontId="1" fillId="0" borderId="20" xfId="0" applyFont="1" applyBorder="1" applyAlignment="1">
      <alignment horizontal="center" vertical="top" wrapText="1"/>
    </xf>
    <xf numFmtId="0" fontId="1" fillId="0" borderId="1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 xfId="0" applyFont="1" applyBorder="1" applyAlignment="1">
      <alignment horizontal="center" vertical="top" wrapText="1"/>
    </xf>
    <xf numFmtId="0" fontId="1" fillId="0" borderId="4" xfId="0" applyFont="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0" fontId="1" fillId="0" borderId="0" xfId="0" applyFont="1" applyAlignment="1">
      <alignment horizontal="left" vertical="top" wrapText="1"/>
    </xf>
    <xf numFmtId="0" fontId="1" fillId="0" borderId="24" xfId="0" applyFont="1" applyBorder="1" applyAlignment="1">
      <alignment horizontal="left" vertical="center" wrapText="1" indent="66"/>
    </xf>
    <xf numFmtId="0" fontId="1" fillId="0" borderId="20" xfId="0" applyFont="1" applyBorder="1" applyAlignment="1">
      <alignment horizontal="left" vertical="center" wrapText="1" indent="66"/>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center" wrapText="1"/>
    </xf>
    <xf numFmtId="0" fontId="1" fillId="0" borderId="6" xfId="0" applyFont="1" applyBorder="1" applyAlignment="1">
      <alignment horizontal="left" vertical="top" wrapText="1" indent="1"/>
    </xf>
    <xf numFmtId="0" fontId="1" fillId="0" borderId="7" xfId="0" applyFont="1" applyBorder="1" applyAlignment="1">
      <alignment horizontal="left" vertical="top" wrapText="1" indent="1"/>
    </xf>
    <xf numFmtId="0" fontId="2" fillId="0" borderId="20" xfId="0" applyFont="1" applyBorder="1" applyAlignment="1">
      <alignment horizontal="center"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49" fontId="1" fillId="0" borderId="18"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0" fontId="1"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 fillId="0" borderId="20" xfId="0" applyFont="1" applyBorder="1" applyAlignment="1">
      <alignment horizont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left" vertical="center" wrapText="1"/>
    </xf>
    <xf numFmtId="0" fontId="1" fillId="0" borderId="9" xfId="0" applyFont="1" applyBorder="1" applyAlignment="1">
      <alignment horizontal="left" vertical="center" wrapText="1" indent="1"/>
    </xf>
    <xf numFmtId="0" fontId="1" fillId="0" borderId="10" xfId="0" applyFont="1" applyBorder="1" applyAlignment="1">
      <alignment horizontal="left" vertical="center" wrapText="1" indent="1"/>
    </xf>
    <xf numFmtId="0" fontId="1" fillId="0" borderId="11" xfId="0" applyFont="1" applyBorder="1" applyAlignment="1">
      <alignment horizontal="left" vertical="center" wrapText="1" inden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20" xfId="0" applyFont="1" applyBorder="1" applyAlignment="1">
      <alignment horizontal="center" vertical="center" wrapText="1"/>
    </xf>
    <xf numFmtId="0" fontId="1" fillId="0" borderId="0" xfId="0" applyFont="1" applyAlignment="1">
      <alignment horizontal="left" wrapText="1" indent="64"/>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7" xfId="0" applyFont="1" applyBorder="1" applyAlignment="1">
      <alignment horizontal="center" wrapText="1"/>
    </xf>
    <xf numFmtId="0" fontId="1" fillId="0" borderId="20" xfId="0" applyFont="1" applyBorder="1" applyAlignment="1">
      <alignment horizontal="left" vertical="top" wrapText="1" indent="2"/>
    </xf>
    <xf numFmtId="0" fontId="1" fillId="0" borderId="20" xfId="0" applyFont="1" applyBorder="1" applyAlignment="1">
      <alignment horizontal="left" vertical="top" wrapText="1" indent="1"/>
    </xf>
    <xf numFmtId="0" fontId="1" fillId="0" borderId="20" xfId="0" quotePrefix="1" applyFont="1" applyBorder="1" applyAlignment="1">
      <alignment horizontal="right" vertical="top" wrapText="1"/>
    </xf>
    <xf numFmtId="0" fontId="1" fillId="0" borderId="20" xfId="0" applyFont="1" applyBorder="1" applyAlignment="1">
      <alignment horizontal="right" vertical="top" wrapText="1"/>
    </xf>
    <xf numFmtId="0" fontId="1" fillId="0" borderId="9" xfId="0" applyFont="1" applyBorder="1" applyAlignment="1">
      <alignment horizontal="left" vertical="top" wrapText="1" indent="1"/>
    </xf>
    <xf numFmtId="0" fontId="1" fillId="0" borderId="10" xfId="0" applyFont="1" applyBorder="1" applyAlignment="1">
      <alignment horizontal="left" vertical="top" wrapText="1" indent="1"/>
    </xf>
    <xf numFmtId="3" fontId="1" fillId="0" borderId="20" xfId="0" applyNumberFormat="1" applyFont="1" applyBorder="1" applyAlignment="1">
      <alignment horizontal="right" vertical="top" wrapText="1"/>
    </xf>
    <xf numFmtId="0" fontId="1" fillId="0" borderId="3" xfId="0" applyFont="1" applyBorder="1" applyAlignment="1">
      <alignment horizontal="center" vertical="center" wrapText="1"/>
    </xf>
    <xf numFmtId="0" fontId="1" fillId="0" borderId="1" xfId="0" applyFont="1" applyBorder="1" applyAlignment="1">
      <alignment horizontal="left" vertical="top" wrapText="1" indent="10"/>
    </xf>
    <xf numFmtId="0" fontId="1" fillId="0" borderId="2" xfId="0" applyFont="1" applyBorder="1" applyAlignment="1">
      <alignment horizontal="left" vertical="top" wrapText="1" indent="10"/>
    </xf>
    <xf numFmtId="0" fontId="1" fillId="0" borderId="20" xfId="0" applyFont="1" applyBorder="1" applyAlignment="1">
      <alignment horizontal="left" vertical="top" wrapText="1" indent="9"/>
    </xf>
    <xf numFmtId="0" fontId="1" fillId="0" borderId="20" xfId="0" applyFont="1" applyBorder="1" applyAlignment="1">
      <alignment horizontal="left" vertical="center" wrapText="1" indent="2"/>
    </xf>
    <xf numFmtId="3" fontId="1" fillId="0" borderId="20" xfId="0" quotePrefix="1" applyNumberFormat="1" applyFont="1" applyBorder="1" applyAlignment="1">
      <alignment horizontal="right" vertical="top" wrapText="1"/>
    </xf>
    <xf numFmtId="0" fontId="2" fillId="0" borderId="9" xfId="0" applyFont="1" applyBorder="1" applyAlignment="1">
      <alignment horizontal="left" vertical="top" wrapText="1" indent="1"/>
    </xf>
    <xf numFmtId="0" fontId="2" fillId="0" borderId="10" xfId="0" applyFont="1" applyBorder="1" applyAlignment="1">
      <alignment horizontal="left" vertical="top" wrapText="1" indent="1"/>
    </xf>
    <xf numFmtId="0" fontId="3" fillId="0" borderId="9" xfId="0" applyFont="1" applyBorder="1" applyAlignment="1">
      <alignment horizontal="left" vertical="top" wrapText="1" indent="1"/>
    </xf>
    <xf numFmtId="0" fontId="3" fillId="0" borderId="10" xfId="0" applyFont="1" applyBorder="1" applyAlignment="1">
      <alignment horizontal="left" vertical="top" wrapText="1" indent="1"/>
    </xf>
    <xf numFmtId="0" fontId="2" fillId="0" borderId="20" xfId="0" applyFont="1" applyBorder="1" applyAlignment="1">
      <alignment horizontal="center" vertical="center"/>
    </xf>
    <xf numFmtId="0" fontId="1" fillId="0" borderId="0" xfId="0" applyFont="1" applyAlignment="1">
      <alignment horizontal="left" vertical="center" wrapText="1"/>
    </xf>
    <xf numFmtId="0" fontId="2" fillId="0" borderId="24" xfId="0" applyFont="1" applyBorder="1" applyAlignment="1">
      <alignment horizontal="center" vertical="center" wrapText="1"/>
    </xf>
    <xf numFmtId="0" fontId="1" fillId="0" borderId="22"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 fillId="0" borderId="11" xfId="0" applyFont="1" applyBorder="1" applyAlignment="1">
      <alignment horizontal="left" vertical="top" wrapText="1"/>
    </xf>
    <xf numFmtId="0" fontId="2" fillId="0" borderId="2" xfId="0" applyFont="1" applyBorder="1" applyAlignment="1">
      <alignment horizontal="left" wrapText="1"/>
    </xf>
    <xf numFmtId="0" fontId="6" fillId="0" borderId="9" xfId="0" applyFont="1" applyBorder="1" applyAlignment="1">
      <alignment horizontal="left" vertical="top" wrapText="1" indent="1"/>
    </xf>
    <xf numFmtId="0" fontId="6" fillId="0" borderId="11" xfId="0" applyFont="1" applyBorder="1" applyAlignment="1">
      <alignment horizontal="left" vertical="top" wrapText="1" indent="1"/>
    </xf>
    <xf numFmtId="0" fontId="2" fillId="0" borderId="10" xfId="0" applyFont="1" applyBorder="1" applyAlignment="1">
      <alignment horizontal="left" vertical="top" wrapText="1"/>
    </xf>
    <xf numFmtId="0" fontId="2" fillId="0" borderId="14" xfId="0" applyFont="1" applyBorder="1" applyAlignment="1">
      <alignment horizontal="left" vertical="top" wrapText="1"/>
    </xf>
    <xf numFmtId="0" fontId="6" fillId="0" borderId="17" xfId="0" applyFont="1" applyBorder="1" applyAlignment="1">
      <alignment horizontal="left" vertical="top" wrapText="1"/>
    </xf>
    <xf numFmtId="0" fontId="6" fillId="0" borderId="10" xfId="0" applyFont="1" applyBorder="1" applyAlignment="1">
      <alignment horizontal="left" vertical="top" wrapText="1"/>
    </xf>
    <xf numFmtId="0" fontId="1" fillId="0" borderId="14" xfId="0" applyFont="1" applyBorder="1" applyAlignment="1">
      <alignment horizontal="left" vertical="top" wrapText="1"/>
    </xf>
    <xf numFmtId="0" fontId="1" fillId="0" borderId="17" xfId="0" applyFont="1" applyBorder="1" applyAlignment="1">
      <alignment horizontal="left" vertical="top" wrapText="1"/>
    </xf>
    <xf numFmtId="0" fontId="2" fillId="0" borderId="9" xfId="0" applyFont="1" applyBorder="1" applyAlignment="1">
      <alignment horizontal="left"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1" fillId="0" borderId="6" xfId="0" applyFont="1" applyBorder="1" applyAlignment="1">
      <alignment horizontal="center" vertical="top" wrapText="1"/>
    </xf>
    <xf numFmtId="0" fontId="1" fillId="0" borderId="8" xfId="0" applyFont="1" applyBorder="1" applyAlignment="1">
      <alignment horizontal="center" vertical="top" wrapText="1"/>
    </xf>
    <xf numFmtId="0" fontId="2" fillId="0" borderId="8" xfId="0" applyFont="1" applyBorder="1" applyAlignment="1">
      <alignment horizontal="center" vertical="top" wrapText="1"/>
    </xf>
    <xf numFmtId="0" fontId="1" fillId="0" borderId="9" xfId="0" applyFont="1" applyBorder="1" applyAlignment="1">
      <alignment horizontal="left" vertical="center" wrapText="1" indent="2"/>
    </xf>
    <xf numFmtId="0" fontId="1" fillId="0" borderId="10" xfId="0" applyFont="1" applyBorder="1" applyAlignment="1">
      <alignment horizontal="left" vertical="center" wrapText="1" indent="2"/>
    </xf>
    <xf numFmtId="0" fontId="1" fillId="0" borderId="11" xfId="0" applyFont="1" applyBorder="1" applyAlignment="1">
      <alignment horizontal="left" vertical="top" wrapText="1" inden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14</xdr:col>
      <xdr:colOff>0</xdr:colOff>
      <xdr:row>2</xdr:row>
      <xdr:rowOff>248157</xdr:rowOff>
    </xdr:from>
    <xdr:ext cx="67310" cy="5080"/>
    <xdr:sp macro="" textlink="">
      <xdr:nvSpPr>
        <xdr:cNvPr id="2" name="Shape 2">
          <a:extLst>
            <a:ext uri="{FF2B5EF4-FFF2-40B4-BE49-F238E27FC236}">
              <a16:creationId xmlns:a16="http://schemas.microsoft.com/office/drawing/2014/main" id="{7094D3CC-D39C-41F1-BEF0-72378B136F96}"/>
            </a:ext>
          </a:extLst>
        </xdr:cNvPr>
        <xdr:cNvSpPr/>
      </xdr:nvSpPr>
      <xdr:spPr>
        <a:xfrm>
          <a:off x="23349839" y="11240007"/>
          <a:ext cx="67310" cy="5080"/>
        </a:xfrm>
        <a:custGeom>
          <a:avLst/>
          <a:gdLst/>
          <a:ahLst/>
          <a:cxnLst/>
          <a:rect l="0" t="0" r="0" b="0"/>
          <a:pathLst>
            <a:path w="67310" h="5080">
              <a:moveTo>
                <a:pt x="67055" y="0"/>
              </a:moveTo>
              <a:lnTo>
                <a:pt x="0" y="0"/>
              </a:lnTo>
              <a:lnTo>
                <a:pt x="0" y="4572"/>
              </a:lnTo>
              <a:lnTo>
                <a:pt x="67055" y="4572"/>
              </a:lnTo>
              <a:lnTo>
                <a:pt x="67055" y="0"/>
              </a:lnTo>
              <a:close/>
            </a:path>
          </a:pathLst>
        </a:custGeom>
        <a:solidFill>
          <a:srgbClr val="000000">
            <a:alpha val="50000"/>
          </a:srgbClr>
        </a:solidFill>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9EE0A-62D9-4B8F-A62E-7256CD9B2FA4}">
  <sheetPr>
    <pageSetUpPr fitToPage="1"/>
  </sheetPr>
  <dimension ref="A1:M16"/>
  <sheetViews>
    <sheetView workbookViewId="0">
      <selection activeCell="F18" sqref="F18"/>
    </sheetView>
  </sheetViews>
  <sheetFormatPr defaultRowHeight="13.2" x14ac:dyDescent="0.25"/>
  <cols>
    <col min="9" max="9" width="38.77734375" customWidth="1"/>
    <col min="10" max="13" width="10.109375" customWidth="1"/>
  </cols>
  <sheetData>
    <row r="1" spans="1:13" ht="15" customHeight="1" x14ac:dyDescent="0.25">
      <c r="B1" s="85" t="s">
        <v>196</v>
      </c>
      <c r="C1" s="85"/>
      <c r="D1" s="85"/>
      <c r="E1" s="85"/>
      <c r="F1" s="85"/>
      <c r="G1" s="85"/>
      <c r="H1" s="85"/>
      <c r="I1" s="85"/>
      <c r="J1" s="85"/>
      <c r="K1" s="85"/>
      <c r="L1" s="85"/>
      <c r="M1" s="85"/>
    </row>
    <row r="2" spans="1:13" ht="15" customHeight="1" x14ac:dyDescent="0.25">
      <c r="B2" s="81" t="s">
        <v>243</v>
      </c>
      <c r="C2" s="81"/>
      <c r="D2" s="81"/>
      <c r="E2" s="81"/>
      <c r="F2" s="81"/>
      <c r="G2" s="81"/>
      <c r="H2" s="81"/>
      <c r="I2" s="81"/>
      <c r="J2" s="81"/>
      <c r="K2" s="81"/>
      <c r="L2" s="81"/>
      <c r="M2" s="81"/>
    </row>
    <row r="3" spans="1:13" ht="36" customHeight="1" x14ac:dyDescent="0.3">
      <c r="A3" s="1"/>
      <c r="B3" s="86" t="s">
        <v>1</v>
      </c>
      <c r="C3" s="87"/>
      <c r="D3" s="87"/>
      <c r="E3" s="87"/>
      <c r="F3" s="87"/>
      <c r="G3" s="87"/>
      <c r="H3" s="87"/>
      <c r="I3" s="87"/>
      <c r="J3" s="80" t="s">
        <v>2</v>
      </c>
      <c r="K3" s="80"/>
      <c r="L3" s="80"/>
      <c r="M3" s="20"/>
    </row>
    <row r="4" spans="1:13" ht="15" customHeight="1" x14ac:dyDescent="0.3">
      <c r="A4" s="1"/>
      <c r="B4" s="9"/>
      <c r="C4" s="5"/>
      <c r="D4" s="5"/>
      <c r="E4" s="5"/>
      <c r="F4" s="5"/>
      <c r="G4" s="5"/>
      <c r="H4" s="5"/>
      <c r="I4" s="5"/>
      <c r="J4" s="80" t="s">
        <v>3</v>
      </c>
      <c r="K4" s="80"/>
      <c r="L4" s="80"/>
      <c r="M4" s="21" t="s">
        <v>4</v>
      </c>
    </row>
    <row r="5" spans="1:13" ht="29.25" customHeight="1" x14ac:dyDescent="0.3">
      <c r="A5" s="1"/>
      <c r="B5" s="10"/>
      <c r="C5" s="17"/>
      <c r="D5" s="17"/>
      <c r="E5" s="17"/>
      <c r="F5" s="17"/>
      <c r="G5" s="17"/>
      <c r="H5" s="17"/>
      <c r="I5" s="17"/>
      <c r="J5" s="22" t="s">
        <v>5</v>
      </c>
      <c r="K5" s="22" t="s">
        <v>6</v>
      </c>
      <c r="L5" s="22" t="s">
        <v>7</v>
      </c>
      <c r="M5" s="21"/>
    </row>
    <row r="6" spans="1:13" ht="15" customHeight="1" x14ac:dyDescent="0.3">
      <c r="A6" s="2"/>
      <c r="B6" s="78" t="s">
        <v>8</v>
      </c>
      <c r="C6" s="79"/>
      <c r="D6" s="79"/>
      <c r="E6" s="79"/>
      <c r="F6" s="79"/>
      <c r="G6" s="79"/>
      <c r="H6" s="79"/>
      <c r="I6" s="79"/>
      <c r="J6" s="23">
        <v>0</v>
      </c>
      <c r="K6" s="23">
        <v>0</v>
      </c>
      <c r="L6" s="23">
        <v>0</v>
      </c>
      <c r="M6" s="23">
        <v>0</v>
      </c>
    </row>
    <row r="7" spans="1:13" ht="15" customHeight="1" x14ac:dyDescent="0.3">
      <c r="A7" s="2"/>
      <c r="B7" s="78" t="s">
        <v>10</v>
      </c>
      <c r="C7" s="79"/>
      <c r="D7" s="79"/>
      <c r="E7" s="79"/>
      <c r="F7" s="79"/>
      <c r="G7" s="79"/>
      <c r="H7" s="79"/>
      <c r="I7" s="79"/>
      <c r="J7" s="23">
        <v>0</v>
      </c>
      <c r="K7" s="23">
        <v>0</v>
      </c>
      <c r="L7" s="23">
        <v>0</v>
      </c>
      <c r="M7" s="23">
        <v>0</v>
      </c>
    </row>
    <row r="8" spans="1:13" ht="15" customHeight="1" x14ac:dyDescent="0.3">
      <c r="A8" s="2"/>
      <c r="B8" s="78" t="s">
        <v>11</v>
      </c>
      <c r="C8" s="79"/>
      <c r="D8" s="79"/>
      <c r="E8" s="79"/>
      <c r="F8" s="79"/>
      <c r="G8" s="79"/>
      <c r="H8" s="79"/>
      <c r="I8" s="79"/>
      <c r="J8" s="23">
        <v>0</v>
      </c>
      <c r="K8" s="23">
        <v>0</v>
      </c>
      <c r="L8" s="23">
        <v>0</v>
      </c>
      <c r="M8" s="23">
        <v>0</v>
      </c>
    </row>
    <row r="9" spans="1:13" ht="15" customHeight="1" x14ac:dyDescent="0.3">
      <c r="A9" s="2"/>
      <c r="B9" s="78" t="s">
        <v>12</v>
      </c>
      <c r="C9" s="79"/>
      <c r="D9" s="79"/>
      <c r="E9" s="79"/>
      <c r="F9" s="79"/>
      <c r="G9" s="79"/>
      <c r="H9" s="79"/>
      <c r="I9" s="79"/>
      <c r="J9" s="23">
        <v>50000</v>
      </c>
      <c r="K9" s="23">
        <v>250000</v>
      </c>
      <c r="L9" s="23">
        <v>150000</v>
      </c>
      <c r="M9" s="23">
        <f>SUM(J9:L9)</f>
        <v>450000</v>
      </c>
    </row>
    <row r="10" spans="1:13" ht="15" customHeight="1" x14ac:dyDescent="0.3">
      <c r="A10" s="2"/>
      <c r="B10" s="78" t="s">
        <v>13</v>
      </c>
      <c r="C10" s="79"/>
      <c r="D10" s="79"/>
      <c r="E10" s="79"/>
      <c r="F10" s="79"/>
      <c r="G10" s="79"/>
      <c r="H10" s="79"/>
      <c r="I10" s="79"/>
      <c r="J10" s="23">
        <v>0</v>
      </c>
      <c r="K10" s="23">
        <v>0</v>
      </c>
      <c r="L10" s="23">
        <v>0</v>
      </c>
      <c r="M10" s="23">
        <v>0</v>
      </c>
    </row>
    <row r="11" spans="1:13" ht="15" customHeight="1" x14ac:dyDescent="0.3">
      <c r="A11" s="2"/>
      <c r="B11" s="83" t="s">
        <v>14</v>
      </c>
      <c r="C11" s="84"/>
      <c r="D11" s="84"/>
      <c r="E11" s="84"/>
      <c r="F11" s="84"/>
      <c r="G11" s="84"/>
      <c r="H11" s="84"/>
      <c r="I11" s="84"/>
      <c r="J11" s="23">
        <v>0</v>
      </c>
      <c r="K11" s="23">
        <v>0</v>
      </c>
      <c r="L11" s="23">
        <v>0</v>
      </c>
      <c r="M11" s="23">
        <v>0</v>
      </c>
    </row>
    <row r="12" spans="1:13" ht="15" customHeight="1" x14ac:dyDescent="0.3">
      <c r="A12" s="2"/>
      <c r="B12" s="78" t="s">
        <v>15</v>
      </c>
      <c r="C12" s="79"/>
      <c r="D12" s="79"/>
      <c r="E12" s="79"/>
      <c r="F12" s="79"/>
      <c r="G12" s="79"/>
      <c r="H12" s="79"/>
      <c r="I12" s="79"/>
      <c r="J12" s="23">
        <v>0</v>
      </c>
      <c r="K12" s="23">
        <v>0</v>
      </c>
      <c r="L12" s="23">
        <v>0</v>
      </c>
      <c r="M12" s="23">
        <v>0</v>
      </c>
    </row>
    <row r="13" spans="1:13" ht="14.4" x14ac:dyDescent="0.25">
      <c r="A13" s="2"/>
      <c r="B13" s="18" t="s">
        <v>16</v>
      </c>
      <c r="C13" s="19"/>
      <c r="D13" s="19"/>
      <c r="E13" s="19"/>
      <c r="F13" s="19"/>
      <c r="G13" s="19"/>
      <c r="H13" s="19"/>
      <c r="I13" s="19"/>
      <c r="J13" s="24">
        <f>SUM(A6:J12)</f>
        <v>50000</v>
      </c>
      <c r="K13" s="24">
        <f>SUM(K6:K12)</f>
        <v>250000</v>
      </c>
      <c r="L13" s="24">
        <f>SUM(L6:L12)</f>
        <v>150000</v>
      </c>
      <c r="M13" s="24">
        <f>SUM(M6:M12)</f>
        <v>450000</v>
      </c>
    </row>
    <row r="14" spans="1:13" ht="32.25" customHeight="1" x14ac:dyDescent="0.25">
      <c r="B14" s="81" t="s">
        <v>197</v>
      </c>
      <c r="C14" s="81"/>
      <c r="D14" s="81"/>
      <c r="E14" s="81"/>
      <c r="F14" s="81"/>
      <c r="G14" s="81"/>
      <c r="H14" s="81"/>
      <c r="I14" s="81"/>
      <c r="J14" s="81"/>
      <c r="K14" s="81"/>
      <c r="L14" s="81"/>
      <c r="M14" s="81"/>
    </row>
    <row r="15" spans="1:13" x14ac:dyDescent="0.25">
      <c r="A15" s="82" t="s">
        <v>212</v>
      </c>
      <c r="B15" s="82"/>
      <c r="C15" s="82"/>
      <c r="D15" s="82"/>
      <c r="E15" s="82"/>
      <c r="F15" s="82"/>
      <c r="G15" s="82"/>
      <c r="H15" s="82"/>
      <c r="I15" s="82"/>
      <c r="J15" s="82"/>
      <c r="K15" s="82"/>
      <c r="L15" s="82"/>
      <c r="M15" s="82"/>
    </row>
    <row r="16" spans="1:13" x14ac:dyDescent="0.25">
      <c r="A16" s="82"/>
      <c r="B16" s="82"/>
      <c r="C16" s="82"/>
      <c r="D16" s="82"/>
      <c r="E16" s="82"/>
      <c r="F16" s="82"/>
      <c r="G16" s="82"/>
      <c r="H16" s="82"/>
      <c r="I16" s="82"/>
      <c r="J16" s="82"/>
      <c r="K16" s="82"/>
      <c r="L16" s="82"/>
      <c r="M16" s="82"/>
    </row>
  </sheetData>
  <mergeCells count="14">
    <mergeCell ref="B1:M1"/>
    <mergeCell ref="B2:M2"/>
    <mergeCell ref="B3:I3"/>
    <mergeCell ref="B6:I6"/>
    <mergeCell ref="B7:I7"/>
    <mergeCell ref="B8:I8"/>
    <mergeCell ref="J3:L3"/>
    <mergeCell ref="J4:L4"/>
    <mergeCell ref="B14:M14"/>
    <mergeCell ref="A15:M16"/>
    <mergeCell ref="B9:I9"/>
    <mergeCell ref="B10:I10"/>
    <mergeCell ref="B11:I11"/>
    <mergeCell ref="B12:I12"/>
  </mergeCells>
  <pageMargins left="0.7" right="0.7" top="0.75" bottom="0.75" header="0.3" footer="0.3"/>
  <pageSetup paperSize="9" scale="9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A87D-097C-4124-99E1-87D0B4E82E8C}">
  <sheetPr>
    <pageSetUpPr fitToPage="1"/>
  </sheetPr>
  <dimension ref="A1:R35"/>
  <sheetViews>
    <sheetView workbookViewId="0">
      <selection activeCell="I8" sqref="I8"/>
    </sheetView>
  </sheetViews>
  <sheetFormatPr defaultRowHeight="13.2" x14ac:dyDescent="0.25"/>
  <cols>
    <col min="1" max="18" width="13.44140625" customWidth="1"/>
  </cols>
  <sheetData>
    <row r="1" spans="1:18" ht="14.4" x14ac:dyDescent="0.25">
      <c r="A1" s="68" t="s">
        <v>254</v>
      </c>
    </row>
    <row r="2" spans="1:18" ht="15" customHeight="1" x14ac:dyDescent="0.25">
      <c r="A2" s="90" t="s">
        <v>17</v>
      </c>
      <c r="B2" s="90"/>
      <c r="C2" s="90"/>
      <c r="D2" s="90"/>
      <c r="E2" s="90"/>
      <c r="F2" s="90"/>
      <c r="G2" s="90"/>
      <c r="H2" s="90"/>
      <c r="I2" s="90"/>
      <c r="J2" s="90"/>
      <c r="K2" s="90"/>
      <c r="L2" s="90"/>
      <c r="M2" s="90"/>
      <c r="N2" s="90"/>
      <c r="O2" s="90"/>
      <c r="P2" s="90"/>
      <c r="Q2" s="90"/>
      <c r="R2" s="90"/>
    </row>
    <row r="3" spans="1:18" ht="15" customHeight="1" x14ac:dyDescent="0.25">
      <c r="A3" s="91" t="s">
        <v>202</v>
      </c>
      <c r="B3" s="91"/>
      <c r="C3" s="91"/>
      <c r="D3" s="91"/>
      <c r="E3" s="91"/>
      <c r="F3" s="91"/>
      <c r="G3" s="91"/>
      <c r="H3" s="91"/>
      <c r="I3" s="91"/>
      <c r="J3" s="91"/>
      <c r="K3" s="91"/>
      <c r="L3" s="91"/>
      <c r="M3" s="91"/>
      <c r="N3" s="91"/>
      <c r="O3" s="91"/>
      <c r="P3" s="91"/>
      <c r="Q3" s="91"/>
      <c r="R3" s="91"/>
    </row>
    <row r="4" spans="1:18" ht="189" customHeight="1" x14ac:dyDescent="0.25">
      <c r="A4" s="20" t="s">
        <v>18</v>
      </c>
      <c r="B4" s="20" t="s">
        <v>19</v>
      </c>
      <c r="C4" s="20" t="s">
        <v>20</v>
      </c>
      <c r="D4" s="20" t="s">
        <v>21</v>
      </c>
      <c r="E4" s="20" t="s">
        <v>22</v>
      </c>
      <c r="F4" s="20" t="s">
        <v>23</v>
      </c>
      <c r="G4" s="29" t="s">
        <v>159</v>
      </c>
      <c r="H4" s="20" t="s">
        <v>24</v>
      </c>
      <c r="I4" s="29" t="s">
        <v>160</v>
      </c>
      <c r="J4" s="29" t="s">
        <v>161</v>
      </c>
      <c r="K4" s="20" t="s">
        <v>25</v>
      </c>
      <c r="L4" s="21" t="s">
        <v>26</v>
      </c>
      <c r="M4" s="30" t="s">
        <v>162</v>
      </c>
      <c r="N4" s="20" t="s">
        <v>27</v>
      </c>
      <c r="O4" s="20" t="s">
        <v>28</v>
      </c>
      <c r="P4" s="21" t="s">
        <v>29</v>
      </c>
      <c r="Q4" s="20" t="s">
        <v>30</v>
      </c>
      <c r="R4" s="20" t="s">
        <v>31</v>
      </c>
    </row>
    <row r="5" spans="1:18" ht="76.5" customHeight="1" x14ac:dyDescent="0.25">
      <c r="A5" s="22" t="s">
        <v>32</v>
      </c>
      <c r="B5" s="22" t="s">
        <v>33</v>
      </c>
      <c r="C5" s="22" t="s">
        <v>34</v>
      </c>
      <c r="D5" s="22" t="s">
        <v>35</v>
      </c>
      <c r="E5" s="22" t="s">
        <v>252</v>
      </c>
      <c r="F5" s="22" t="s">
        <v>36</v>
      </c>
      <c r="G5" s="22" t="s">
        <v>36</v>
      </c>
      <c r="H5" s="22" t="s">
        <v>36</v>
      </c>
      <c r="I5" s="22" t="s">
        <v>36</v>
      </c>
      <c r="J5" s="22" t="s">
        <v>37</v>
      </c>
      <c r="K5" s="22" t="s">
        <v>38</v>
      </c>
      <c r="L5" s="22" t="s">
        <v>39</v>
      </c>
      <c r="M5" s="22" t="s">
        <v>40</v>
      </c>
      <c r="N5" s="22" t="s">
        <v>39</v>
      </c>
      <c r="O5" s="22" t="s">
        <v>41</v>
      </c>
      <c r="P5" s="22" t="s">
        <v>39</v>
      </c>
      <c r="Q5" s="22" t="s">
        <v>39</v>
      </c>
      <c r="R5" s="22" t="s">
        <v>39</v>
      </c>
    </row>
    <row r="6" spans="1:18" ht="15" customHeight="1" x14ac:dyDescent="0.3">
      <c r="A6" s="27"/>
      <c r="B6" s="27"/>
      <c r="C6" s="27"/>
      <c r="D6" s="27"/>
      <c r="E6" s="27"/>
      <c r="F6" s="28" t="s">
        <v>42</v>
      </c>
      <c r="G6" s="28" t="s">
        <v>42</v>
      </c>
      <c r="H6" s="28" t="s">
        <v>42</v>
      </c>
      <c r="I6" s="31" t="s">
        <v>42</v>
      </c>
      <c r="J6" s="27"/>
      <c r="K6" s="27"/>
      <c r="L6" s="27"/>
      <c r="M6" s="27"/>
      <c r="N6" s="27"/>
      <c r="O6" s="27"/>
      <c r="P6" s="27"/>
      <c r="Q6" s="27"/>
      <c r="R6" s="27"/>
    </row>
    <row r="7" spans="1:18" ht="15" customHeight="1" x14ac:dyDescent="0.25">
      <c r="B7" s="5"/>
      <c r="C7" s="5"/>
      <c r="D7" s="5"/>
      <c r="E7" s="5"/>
      <c r="F7" s="5"/>
      <c r="G7" s="5"/>
      <c r="H7" s="5"/>
      <c r="I7" s="5"/>
      <c r="J7" s="5"/>
      <c r="K7" s="89" t="s">
        <v>201</v>
      </c>
      <c r="L7" s="89"/>
      <c r="M7" s="89"/>
      <c r="N7" s="89"/>
      <c r="O7" s="89"/>
      <c r="P7" s="89"/>
      <c r="Q7" s="89"/>
      <c r="R7" s="5"/>
    </row>
    <row r="8" spans="1:18" ht="31.5" customHeight="1" x14ac:dyDescent="0.25">
      <c r="A8" s="92" t="s">
        <v>203</v>
      </c>
      <c r="B8" s="93"/>
      <c r="C8" s="93"/>
      <c r="D8" s="93"/>
      <c r="E8" s="93"/>
      <c r="F8" s="93"/>
      <c r="G8" s="93"/>
      <c r="H8" s="25"/>
      <c r="I8" s="25"/>
      <c r="J8" s="25"/>
      <c r="K8" s="25"/>
      <c r="L8" s="25"/>
      <c r="M8" s="25"/>
      <c r="N8" s="25"/>
      <c r="O8" s="25"/>
      <c r="P8" s="25"/>
      <c r="Q8" s="25"/>
      <c r="R8" s="25"/>
    </row>
    <row r="9" spans="1:18" ht="15" customHeight="1" x14ac:dyDescent="0.25">
      <c r="A9" s="5"/>
      <c r="B9" s="5"/>
      <c r="C9" s="5"/>
      <c r="D9" s="5"/>
      <c r="E9" s="5"/>
      <c r="F9" s="5"/>
      <c r="G9" s="5"/>
      <c r="H9" s="5"/>
      <c r="I9" s="5"/>
      <c r="J9" s="5"/>
      <c r="K9" s="5"/>
      <c r="L9" s="5"/>
      <c r="M9" s="5"/>
      <c r="N9" s="5"/>
      <c r="O9" s="5"/>
      <c r="P9" s="5"/>
      <c r="Q9" s="5"/>
      <c r="R9" s="5"/>
    </row>
    <row r="10" spans="1:18" ht="15" customHeight="1" x14ac:dyDescent="0.25">
      <c r="A10" s="12" t="s">
        <v>163</v>
      </c>
      <c r="B10" s="12"/>
      <c r="C10" s="12"/>
      <c r="D10" s="12"/>
      <c r="E10" s="12"/>
      <c r="F10" s="12"/>
      <c r="G10" s="12"/>
      <c r="H10" s="12"/>
      <c r="I10" s="12"/>
      <c r="J10" s="12"/>
      <c r="K10" s="12"/>
      <c r="L10" s="12"/>
      <c r="M10" s="12"/>
      <c r="N10" s="12"/>
      <c r="O10" s="12"/>
      <c r="P10" s="12"/>
      <c r="Q10" s="12"/>
      <c r="R10" s="12"/>
    </row>
    <row r="11" spans="1:18" ht="14.4" x14ac:dyDescent="0.3">
      <c r="A11" s="32" t="s">
        <v>43</v>
      </c>
      <c r="B11" s="32"/>
      <c r="C11" s="32"/>
      <c r="D11" s="32"/>
      <c r="E11" s="32"/>
      <c r="F11" s="32"/>
      <c r="G11" s="27"/>
      <c r="H11" s="27"/>
      <c r="I11" s="27"/>
      <c r="J11" s="27"/>
      <c r="K11" s="27"/>
      <c r="L11" s="27"/>
      <c r="M11" s="27"/>
      <c r="N11" s="27"/>
      <c r="O11" s="1"/>
      <c r="P11" s="27"/>
      <c r="Q11" s="27"/>
      <c r="R11" s="27"/>
    </row>
    <row r="12" spans="1:18" ht="77.25" customHeight="1" x14ac:dyDescent="0.25">
      <c r="A12" s="94" t="s">
        <v>164</v>
      </c>
      <c r="B12" s="94"/>
      <c r="C12" s="94"/>
      <c r="D12" s="94"/>
      <c r="E12" s="94"/>
      <c r="F12" s="94"/>
      <c r="G12" s="94"/>
      <c r="H12" s="12"/>
      <c r="I12" s="12"/>
      <c r="J12" s="12"/>
      <c r="K12" s="12"/>
      <c r="L12" s="12"/>
      <c r="M12" s="12"/>
      <c r="N12" s="12"/>
      <c r="O12" s="12"/>
      <c r="P12" s="12"/>
      <c r="Q12" s="12"/>
      <c r="R12" s="12"/>
    </row>
    <row r="13" spans="1:18" ht="46.5" customHeight="1" x14ac:dyDescent="0.25">
      <c r="A13" s="88" t="s">
        <v>165</v>
      </c>
      <c r="B13" s="88"/>
      <c r="C13" s="88"/>
      <c r="D13" s="88"/>
      <c r="E13" s="88"/>
      <c r="F13" s="88"/>
      <c r="G13" s="88"/>
      <c r="H13" s="12"/>
      <c r="I13" s="12"/>
      <c r="J13" s="12"/>
      <c r="K13" s="12"/>
      <c r="L13" s="12"/>
      <c r="M13" s="12"/>
      <c r="N13" s="12"/>
      <c r="O13" s="12"/>
      <c r="P13" s="12"/>
      <c r="Q13" s="12"/>
      <c r="R13" s="12"/>
    </row>
    <row r="14" spans="1:18" ht="30" customHeight="1" x14ac:dyDescent="0.25">
      <c r="A14" s="88" t="s">
        <v>166</v>
      </c>
      <c r="B14" s="88"/>
      <c r="C14" s="88"/>
      <c r="D14" s="88"/>
      <c r="E14" s="88"/>
      <c r="F14" s="88"/>
      <c r="G14" s="88"/>
      <c r="H14" s="12"/>
      <c r="I14" s="12"/>
      <c r="J14" s="12"/>
      <c r="K14" s="12"/>
      <c r="L14" s="12"/>
      <c r="M14" s="12"/>
      <c r="N14" s="12"/>
      <c r="O14" s="12"/>
      <c r="P14" s="12"/>
      <c r="Q14" s="12"/>
      <c r="R14" s="12"/>
    </row>
    <row r="15" spans="1:18" ht="120.75" customHeight="1" x14ac:dyDescent="0.25">
      <c r="A15" s="88" t="s">
        <v>167</v>
      </c>
      <c r="B15" s="88"/>
      <c r="C15" s="88"/>
      <c r="D15" s="88"/>
      <c r="E15" s="88"/>
      <c r="F15" s="88"/>
      <c r="G15" s="88"/>
      <c r="H15" s="12"/>
      <c r="I15" s="12"/>
      <c r="J15" s="12"/>
      <c r="K15" s="12"/>
      <c r="L15" s="12"/>
      <c r="M15" s="12"/>
      <c r="N15" s="12"/>
      <c r="O15" s="12"/>
      <c r="P15" s="12"/>
      <c r="Q15" s="12"/>
      <c r="R15" s="12"/>
    </row>
    <row r="16" spans="1:18" ht="46.5" customHeight="1" x14ac:dyDescent="0.25">
      <c r="A16" s="88" t="s">
        <v>168</v>
      </c>
      <c r="B16" s="88"/>
      <c r="C16" s="88"/>
      <c r="D16" s="88"/>
      <c r="E16" s="88"/>
      <c r="F16" s="88"/>
      <c r="G16" s="88"/>
      <c r="H16" s="12"/>
      <c r="I16" s="12"/>
      <c r="J16" s="12"/>
      <c r="K16" s="12"/>
      <c r="L16" s="12"/>
      <c r="M16" s="12"/>
      <c r="N16" s="12"/>
      <c r="O16" s="12"/>
      <c r="P16" s="12"/>
      <c r="Q16" s="12"/>
      <c r="R16" s="12"/>
    </row>
    <row r="17" spans="1:18" ht="15" customHeight="1" x14ac:dyDescent="0.25">
      <c r="A17" s="88" t="s">
        <v>44</v>
      </c>
      <c r="B17" s="88"/>
      <c r="C17" s="88"/>
      <c r="D17" s="88"/>
      <c r="E17" s="88"/>
      <c r="F17" s="88"/>
      <c r="G17" s="88"/>
      <c r="H17" s="34"/>
      <c r="I17" s="34"/>
      <c r="J17" s="34"/>
      <c r="K17" s="34"/>
      <c r="L17" s="34"/>
      <c r="M17" s="34"/>
      <c r="N17" s="34"/>
      <c r="O17" s="34"/>
      <c r="P17" s="34"/>
      <c r="Q17" s="34"/>
      <c r="R17" s="34"/>
    </row>
    <row r="18" spans="1:18" ht="15" customHeight="1" x14ac:dyDescent="0.25">
      <c r="A18" s="33" t="s">
        <v>45</v>
      </c>
      <c r="B18" s="33"/>
      <c r="C18" s="33"/>
      <c r="D18" s="33"/>
      <c r="E18" s="33"/>
      <c r="F18" s="33"/>
      <c r="G18" s="33"/>
      <c r="H18" s="33"/>
      <c r="I18" s="33"/>
      <c r="J18" s="33"/>
      <c r="K18" s="33"/>
      <c r="L18" s="33"/>
      <c r="M18" s="33"/>
      <c r="N18" s="33"/>
      <c r="O18" s="33"/>
      <c r="P18" s="33"/>
      <c r="Q18" s="33"/>
      <c r="R18" s="33"/>
    </row>
    <row r="19" spans="1:18" ht="15" customHeight="1" x14ac:dyDescent="0.25">
      <c r="A19" s="15" t="s">
        <v>46</v>
      </c>
      <c r="B19" s="15" t="s">
        <v>47</v>
      </c>
      <c r="C19" s="15"/>
      <c r="D19" s="15"/>
      <c r="E19" s="15"/>
      <c r="F19" s="15"/>
      <c r="G19" s="15"/>
      <c r="H19" s="15"/>
      <c r="I19" s="15"/>
      <c r="J19" s="15"/>
      <c r="K19" s="15"/>
      <c r="L19" s="15"/>
      <c r="M19" s="15"/>
      <c r="N19" s="15"/>
      <c r="P19" s="15"/>
      <c r="Q19" s="15"/>
      <c r="R19" s="15"/>
    </row>
    <row r="20" spans="1:18" ht="15" customHeight="1" x14ac:dyDescent="0.25">
      <c r="A20" s="15" t="s">
        <v>48</v>
      </c>
      <c r="B20" s="15" t="s">
        <v>49</v>
      </c>
      <c r="C20" s="15"/>
      <c r="D20" s="15"/>
      <c r="E20" s="15"/>
      <c r="F20" s="15"/>
      <c r="G20" s="15"/>
      <c r="H20" s="15"/>
      <c r="I20" s="15"/>
      <c r="J20" s="15"/>
      <c r="K20" s="15"/>
      <c r="L20" s="15"/>
      <c r="M20" s="15"/>
      <c r="N20" s="15"/>
      <c r="P20" s="15"/>
      <c r="Q20" s="15"/>
      <c r="R20" s="15"/>
    </row>
    <row r="21" spans="1:18" ht="15" customHeight="1" x14ac:dyDescent="0.25">
      <c r="A21" s="15" t="s">
        <v>50</v>
      </c>
      <c r="B21" s="15" t="s">
        <v>39</v>
      </c>
      <c r="C21" s="15"/>
      <c r="D21" s="15"/>
      <c r="E21" s="15"/>
      <c r="F21" s="15"/>
      <c r="G21" s="15"/>
      <c r="H21" s="15"/>
      <c r="I21" s="15"/>
      <c r="J21" s="15"/>
      <c r="K21" s="15"/>
      <c r="L21" s="15"/>
      <c r="M21" s="15"/>
      <c r="N21" s="15"/>
      <c r="P21" s="15"/>
      <c r="Q21" s="15"/>
      <c r="R21" s="15"/>
    </row>
    <row r="22" spans="1:18" ht="15" customHeight="1" x14ac:dyDescent="0.25">
      <c r="A22" s="15" t="s">
        <v>51</v>
      </c>
      <c r="B22" s="15" t="s">
        <v>39</v>
      </c>
      <c r="C22" s="15"/>
      <c r="D22" s="15"/>
      <c r="E22" s="15"/>
      <c r="F22" s="15"/>
      <c r="G22" s="15"/>
      <c r="H22" s="15"/>
      <c r="I22" s="15"/>
      <c r="J22" s="15"/>
      <c r="K22" s="15"/>
      <c r="L22" s="15"/>
      <c r="M22" s="15"/>
      <c r="N22" s="15"/>
      <c r="P22" s="15"/>
      <c r="Q22" s="15"/>
      <c r="R22" s="15"/>
    </row>
    <row r="23" spans="1:18" ht="15" customHeight="1" x14ac:dyDescent="0.25">
      <c r="A23" s="33" t="s">
        <v>52</v>
      </c>
      <c r="B23" s="33"/>
      <c r="C23" s="33"/>
      <c r="D23" s="33"/>
      <c r="E23" s="33"/>
      <c r="F23" s="33"/>
      <c r="G23" s="33"/>
      <c r="H23" s="33"/>
      <c r="I23" s="33"/>
      <c r="J23" s="33"/>
      <c r="K23" s="33"/>
      <c r="L23" s="33"/>
      <c r="M23" s="33"/>
      <c r="N23" s="33"/>
      <c r="P23" s="33"/>
      <c r="Q23" s="33"/>
      <c r="R23" s="33"/>
    </row>
    <row r="24" spans="1:18" ht="15" customHeight="1" x14ac:dyDescent="0.25">
      <c r="A24" s="15" t="s">
        <v>53</v>
      </c>
      <c r="B24" s="15" t="s">
        <v>39</v>
      </c>
      <c r="C24" s="15"/>
      <c r="D24" s="15"/>
      <c r="E24" s="15"/>
      <c r="F24" s="15"/>
      <c r="G24" s="15"/>
      <c r="H24" s="15"/>
      <c r="I24" s="15"/>
      <c r="J24" s="15"/>
      <c r="K24" s="15"/>
      <c r="L24" s="15"/>
      <c r="M24" s="15"/>
      <c r="N24" s="15"/>
      <c r="P24" s="15"/>
      <c r="Q24" s="15"/>
      <c r="R24" s="15"/>
    </row>
    <row r="25" spans="1:18" ht="15" customHeight="1" x14ac:dyDescent="0.25">
      <c r="A25" s="15" t="s">
        <v>54</v>
      </c>
      <c r="B25" s="15" t="s">
        <v>39</v>
      </c>
      <c r="C25" s="15"/>
      <c r="D25" s="15"/>
      <c r="E25" s="15"/>
      <c r="F25" s="15"/>
      <c r="G25" s="15"/>
      <c r="H25" s="15"/>
      <c r="I25" s="15"/>
      <c r="J25" s="15"/>
      <c r="K25" s="15"/>
      <c r="L25" s="15"/>
      <c r="M25" s="15"/>
      <c r="N25" s="15"/>
      <c r="P25" s="15"/>
      <c r="Q25" s="15"/>
      <c r="R25" s="15"/>
    </row>
    <row r="26" spans="1:18" ht="15" customHeight="1" x14ac:dyDescent="0.25">
      <c r="A26" s="15" t="s">
        <v>55</v>
      </c>
      <c r="B26" s="15" t="s">
        <v>9</v>
      </c>
      <c r="C26" s="15"/>
      <c r="D26" s="15"/>
      <c r="E26" s="15"/>
      <c r="F26" s="15"/>
      <c r="G26" s="15"/>
      <c r="H26" s="15"/>
      <c r="I26" s="15"/>
      <c r="J26" s="15"/>
      <c r="K26" s="15"/>
      <c r="L26" s="15"/>
      <c r="M26" s="15"/>
      <c r="N26" s="15"/>
      <c r="P26" s="15"/>
      <c r="Q26" s="15"/>
      <c r="R26" s="15"/>
    </row>
    <row r="27" spans="1:18" ht="15" customHeight="1" x14ac:dyDescent="0.25">
      <c r="A27" s="15" t="s">
        <v>56</v>
      </c>
      <c r="B27" s="15" t="s">
        <v>9</v>
      </c>
      <c r="C27" s="15"/>
      <c r="D27" s="15"/>
      <c r="E27" s="15"/>
      <c r="F27" s="15"/>
      <c r="G27" s="15"/>
      <c r="H27" s="15"/>
      <c r="I27" s="15"/>
      <c r="J27" s="15"/>
      <c r="K27" s="15"/>
      <c r="L27" s="15"/>
      <c r="M27" s="15"/>
      <c r="N27" s="15"/>
      <c r="P27" s="15"/>
      <c r="Q27" s="15"/>
      <c r="R27" s="15"/>
    </row>
    <row r="28" spans="1:18" ht="15" customHeight="1" x14ac:dyDescent="0.25">
      <c r="A28" s="33" t="s">
        <v>57</v>
      </c>
      <c r="B28" s="33"/>
      <c r="C28" s="33"/>
      <c r="D28" s="33"/>
      <c r="E28" s="33"/>
      <c r="F28" s="33"/>
      <c r="G28" s="33"/>
      <c r="H28" s="33"/>
      <c r="I28" s="33"/>
      <c r="J28" s="33"/>
      <c r="K28" s="33"/>
      <c r="L28" s="33"/>
      <c r="M28" s="33"/>
      <c r="N28" s="33"/>
      <c r="P28" s="33"/>
      <c r="Q28" s="33"/>
      <c r="R28" s="33"/>
    </row>
    <row r="29" spans="1:18" ht="15" customHeight="1" x14ac:dyDescent="0.25">
      <c r="A29" s="12" t="s">
        <v>169</v>
      </c>
      <c r="B29" s="15" t="s">
        <v>39</v>
      </c>
      <c r="C29" s="12"/>
      <c r="D29" s="12"/>
      <c r="E29" s="12"/>
      <c r="F29" s="12"/>
      <c r="G29" s="12"/>
      <c r="H29" s="12"/>
      <c r="I29" s="12"/>
      <c r="J29" s="12"/>
      <c r="K29" s="12"/>
      <c r="L29" s="12"/>
      <c r="M29" s="12"/>
      <c r="N29" s="12"/>
      <c r="P29" s="15"/>
      <c r="Q29" s="15"/>
      <c r="R29" s="15"/>
    </row>
    <row r="30" spans="1:18" ht="14.4" x14ac:dyDescent="0.3">
      <c r="A30" s="15" t="s">
        <v>58</v>
      </c>
      <c r="B30" s="15" t="s">
        <v>39</v>
      </c>
      <c r="C30" s="27"/>
      <c r="D30" s="27"/>
      <c r="E30" s="27"/>
      <c r="F30" s="27"/>
      <c r="G30" s="27"/>
      <c r="H30" s="27"/>
      <c r="I30" s="27"/>
      <c r="J30" s="27"/>
      <c r="K30" s="27"/>
      <c r="L30" s="27"/>
      <c r="M30" s="27"/>
      <c r="N30" s="27"/>
      <c r="P30" s="15"/>
      <c r="Q30" s="15"/>
      <c r="R30" s="15"/>
    </row>
    <row r="31" spans="1:18" ht="14.4" x14ac:dyDescent="0.25">
      <c r="A31" s="15" t="s">
        <v>59</v>
      </c>
      <c r="B31" s="15" t="s">
        <v>39</v>
      </c>
      <c r="C31" s="15"/>
      <c r="D31" s="15"/>
      <c r="E31" s="15"/>
      <c r="F31" s="15"/>
      <c r="G31" s="15"/>
      <c r="H31" s="15"/>
      <c r="I31" s="15"/>
      <c r="J31" s="15"/>
      <c r="K31" s="15"/>
      <c r="L31" s="15"/>
      <c r="M31" s="15"/>
      <c r="N31" s="15"/>
      <c r="P31" s="15"/>
      <c r="Q31" s="15"/>
      <c r="R31" s="15"/>
    </row>
    <row r="32" spans="1:18" ht="14.4" x14ac:dyDescent="0.25">
      <c r="A32" s="15" t="s">
        <v>60</v>
      </c>
      <c r="B32" s="15" t="s">
        <v>39</v>
      </c>
      <c r="C32" s="15"/>
      <c r="D32" s="15"/>
      <c r="E32" s="15"/>
      <c r="F32" s="15"/>
      <c r="G32" s="15"/>
      <c r="H32" s="15"/>
      <c r="I32" s="15"/>
      <c r="J32" s="15"/>
      <c r="K32" s="15"/>
      <c r="L32" s="15"/>
      <c r="M32" s="15"/>
      <c r="N32" s="15"/>
      <c r="P32" s="15"/>
      <c r="Q32" s="15"/>
      <c r="R32" s="15"/>
    </row>
    <row r="33" spans="1:18" ht="14.4" x14ac:dyDescent="0.25">
      <c r="A33" s="15" t="s">
        <v>61</v>
      </c>
      <c r="B33" s="15" t="s">
        <v>39</v>
      </c>
      <c r="C33" s="15"/>
      <c r="D33" s="15"/>
      <c r="E33" s="15"/>
      <c r="F33" s="15"/>
      <c r="G33" s="15"/>
      <c r="H33" s="15"/>
      <c r="I33" s="15"/>
      <c r="J33" s="15"/>
      <c r="K33" s="15"/>
      <c r="L33" s="15"/>
      <c r="M33" s="15"/>
      <c r="N33" s="15"/>
      <c r="P33" s="15"/>
      <c r="Q33" s="15"/>
      <c r="R33" s="15"/>
    </row>
    <row r="34" spans="1:18" ht="14.4" x14ac:dyDescent="0.25">
      <c r="A34" s="15" t="s">
        <v>62</v>
      </c>
      <c r="B34" s="15" t="s">
        <v>39</v>
      </c>
      <c r="C34" s="15"/>
      <c r="D34" s="15"/>
      <c r="E34" s="15"/>
      <c r="F34" s="15"/>
      <c r="G34" s="15"/>
      <c r="H34" s="15"/>
      <c r="I34" s="15"/>
      <c r="J34" s="15"/>
      <c r="K34" s="15"/>
      <c r="L34" s="15"/>
      <c r="M34" s="15"/>
      <c r="N34" s="15"/>
      <c r="P34" s="15"/>
      <c r="Q34" s="15"/>
      <c r="R34" s="15"/>
    </row>
    <row r="35" spans="1:18" ht="14.4" x14ac:dyDescent="0.25">
      <c r="A35" s="15" t="s">
        <v>63</v>
      </c>
      <c r="B35" s="15" t="s">
        <v>39</v>
      </c>
      <c r="C35" s="15"/>
      <c r="D35" s="15"/>
      <c r="E35" s="15"/>
      <c r="F35" s="15"/>
      <c r="G35" s="15"/>
      <c r="H35" s="15"/>
      <c r="I35" s="15"/>
      <c r="J35" s="15"/>
      <c r="K35" s="15"/>
      <c r="L35" s="15"/>
      <c r="M35" s="15"/>
      <c r="N35" s="15"/>
      <c r="P35" s="15"/>
      <c r="Q35" s="15"/>
      <c r="R35" s="15"/>
    </row>
  </sheetData>
  <mergeCells count="10">
    <mergeCell ref="A17:G17"/>
    <mergeCell ref="K7:Q7"/>
    <mergeCell ref="A2:R2"/>
    <mergeCell ref="A3:R3"/>
    <mergeCell ref="A8:G8"/>
    <mergeCell ref="A12:G12"/>
    <mergeCell ref="A13:G13"/>
    <mergeCell ref="A14:G14"/>
    <mergeCell ref="A15:G15"/>
    <mergeCell ref="A16:G16"/>
  </mergeCells>
  <pageMargins left="0.7" right="0.7" top="0.75" bottom="0.75" header="0.3" footer="0.3"/>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0F68F-8E05-47C5-8B20-92FC3B4C6192}">
  <sheetPr>
    <pageSetUpPr fitToPage="1"/>
  </sheetPr>
  <dimension ref="A1:Q14"/>
  <sheetViews>
    <sheetView workbookViewId="0">
      <selection activeCell="E4" sqref="E4:G4"/>
    </sheetView>
  </sheetViews>
  <sheetFormatPr defaultRowHeight="13.2" x14ac:dyDescent="0.25"/>
  <cols>
    <col min="1" max="1" width="28" bestFit="1" customWidth="1"/>
    <col min="2" max="7" width="12.77734375" customWidth="1"/>
    <col min="8" max="10" width="18.33203125" customWidth="1"/>
    <col min="11" max="12" width="26.6640625" customWidth="1"/>
    <col min="13" max="15" width="12.77734375" customWidth="1"/>
  </cols>
  <sheetData>
    <row r="1" spans="1:17" ht="15" customHeight="1" x14ac:dyDescent="0.25">
      <c r="A1" s="85" t="s">
        <v>198</v>
      </c>
      <c r="B1" s="85"/>
      <c r="C1" s="85"/>
      <c r="D1" s="85"/>
      <c r="E1" s="85"/>
      <c r="F1" s="85"/>
      <c r="G1" s="85"/>
      <c r="H1" s="85"/>
      <c r="I1" s="85"/>
      <c r="J1" s="85"/>
      <c r="K1" s="85"/>
      <c r="L1" s="85"/>
      <c r="M1" s="85"/>
      <c r="N1" s="85"/>
      <c r="O1" s="85"/>
    </row>
    <row r="2" spans="1:17" ht="30.75" customHeight="1" x14ac:dyDescent="0.25">
      <c r="A2" s="99" t="s">
        <v>64</v>
      </c>
      <c r="B2" s="99"/>
      <c r="C2" s="99"/>
      <c r="D2" s="99"/>
      <c r="E2" s="99"/>
      <c r="F2" s="99"/>
      <c r="G2" s="99"/>
      <c r="H2" s="99"/>
      <c r="I2" s="99"/>
      <c r="J2" s="99"/>
      <c r="K2" s="99"/>
      <c r="L2" s="99"/>
      <c r="M2" s="99"/>
      <c r="N2" s="99"/>
      <c r="O2" s="99"/>
    </row>
    <row r="3" spans="1:17" ht="41.25" customHeight="1" x14ac:dyDescent="0.25">
      <c r="A3" s="96" t="s">
        <v>65</v>
      </c>
      <c r="B3" s="97"/>
      <c r="C3" s="97"/>
      <c r="D3" s="97"/>
      <c r="E3" s="97"/>
      <c r="F3" s="97"/>
      <c r="G3" s="97"/>
      <c r="H3" s="97"/>
      <c r="I3" s="97"/>
      <c r="J3" s="97"/>
      <c r="K3" s="97"/>
      <c r="L3" s="100"/>
      <c r="M3" s="100"/>
      <c r="N3" s="100"/>
      <c r="O3" s="100"/>
    </row>
    <row r="4" spans="1:17" ht="120" customHeight="1" x14ac:dyDescent="0.25">
      <c r="A4" s="14" t="s">
        <v>170</v>
      </c>
      <c r="B4" s="14" t="s">
        <v>171</v>
      </c>
      <c r="C4" s="8" t="s">
        <v>66</v>
      </c>
      <c r="D4" s="8" t="s">
        <v>67</v>
      </c>
      <c r="E4" s="96" t="s">
        <v>68</v>
      </c>
      <c r="F4" s="97"/>
      <c r="G4" s="98"/>
      <c r="H4" s="8" t="s">
        <v>69</v>
      </c>
      <c r="I4" s="11" t="s">
        <v>172</v>
      </c>
      <c r="J4" s="8" t="s">
        <v>70</v>
      </c>
      <c r="K4" s="11" t="s">
        <v>173</v>
      </c>
      <c r="L4" s="22" t="s">
        <v>71</v>
      </c>
      <c r="M4" s="90" t="s">
        <v>72</v>
      </c>
      <c r="N4" s="90"/>
      <c r="O4" s="90"/>
    </row>
    <row r="5" spans="1:17" ht="14.4" x14ac:dyDescent="0.25">
      <c r="A5" s="45"/>
      <c r="B5" s="45"/>
      <c r="C5" s="10"/>
      <c r="D5" s="10"/>
      <c r="E5" s="6" t="s">
        <v>73</v>
      </c>
      <c r="F5" s="6" t="s">
        <v>74</v>
      </c>
      <c r="G5" s="6" t="s">
        <v>75</v>
      </c>
      <c r="H5" s="10"/>
      <c r="I5" s="13"/>
      <c r="J5" s="10"/>
      <c r="K5" s="13"/>
      <c r="L5" s="22"/>
      <c r="M5" s="41" t="s">
        <v>5</v>
      </c>
      <c r="N5" s="41" t="s">
        <v>6</v>
      </c>
      <c r="O5" s="41" t="s">
        <v>7</v>
      </c>
    </row>
    <row r="6" spans="1:17" ht="33.75" customHeight="1" x14ac:dyDescent="0.25">
      <c r="A6" s="41" t="s">
        <v>204</v>
      </c>
      <c r="B6" s="41" t="s">
        <v>248</v>
      </c>
      <c r="C6" s="41" t="s">
        <v>248</v>
      </c>
      <c r="D6" s="7" t="s">
        <v>244</v>
      </c>
      <c r="E6" s="6">
        <v>3</v>
      </c>
      <c r="F6" s="48" t="s">
        <v>245</v>
      </c>
      <c r="G6" s="6" t="s">
        <v>249</v>
      </c>
      <c r="H6" s="6" t="s">
        <v>246</v>
      </c>
      <c r="I6" s="6" t="s">
        <v>247</v>
      </c>
      <c r="J6" s="6" t="s">
        <v>230</v>
      </c>
      <c r="K6" s="6" t="s">
        <v>214</v>
      </c>
      <c r="L6" s="22" t="s">
        <v>250</v>
      </c>
      <c r="M6" s="47">
        <v>2524355</v>
      </c>
      <c r="N6" s="47">
        <v>2410759</v>
      </c>
      <c r="O6" s="47">
        <f>N6-Q7</f>
        <v>2335028</v>
      </c>
    </row>
    <row r="7" spans="1:17" ht="14.4" x14ac:dyDescent="0.3">
      <c r="A7" s="27"/>
      <c r="B7" s="27"/>
      <c r="C7" s="26"/>
      <c r="D7" s="26"/>
      <c r="E7" s="26"/>
      <c r="F7" s="26"/>
      <c r="G7" s="26"/>
      <c r="H7" s="26"/>
      <c r="I7" s="26"/>
      <c r="J7" s="26"/>
      <c r="K7" s="26"/>
      <c r="L7" s="27"/>
      <c r="M7" s="15"/>
      <c r="N7" s="15"/>
      <c r="O7" s="15"/>
      <c r="Q7">
        <v>75731</v>
      </c>
    </row>
    <row r="8" spans="1:17" ht="63.75" customHeight="1" x14ac:dyDescent="0.25">
      <c r="A8" s="85" t="s">
        <v>199</v>
      </c>
      <c r="B8" s="85"/>
      <c r="C8" s="85"/>
      <c r="D8" s="85"/>
      <c r="E8" s="85"/>
      <c r="F8" s="85"/>
      <c r="G8" s="85"/>
      <c r="H8" s="85"/>
      <c r="I8" s="85"/>
      <c r="J8" s="85"/>
      <c r="K8" s="85"/>
      <c r="L8" s="85"/>
      <c r="M8" s="85"/>
      <c r="N8" s="85"/>
      <c r="O8" s="85"/>
    </row>
    <row r="9" spans="1:17" ht="92.25" customHeight="1" x14ac:dyDescent="0.25">
      <c r="A9" s="94" t="s">
        <v>174</v>
      </c>
      <c r="B9" s="94"/>
      <c r="C9" s="94"/>
      <c r="D9" s="94"/>
      <c r="E9" s="94"/>
      <c r="F9" s="94"/>
      <c r="G9" s="94"/>
      <c r="H9" s="94"/>
      <c r="I9" s="94"/>
      <c r="J9" s="94"/>
      <c r="K9" s="94"/>
      <c r="L9" s="94"/>
      <c r="M9" s="94"/>
      <c r="N9" s="94"/>
      <c r="O9" s="94"/>
    </row>
    <row r="10" spans="1:17" ht="63.75" customHeight="1" x14ac:dyDescent="0.25">
      <c r="A10" s="88" t="s">
        <v>175</v>
      </c>
      <c r="B10" s="88"/>
      <c r="C10" s="88"/>
      <c r="D10" s="88"/>
      <c r="E10" s="88"/>
      <c r="F10" s="88"/>
      <c r="G10" s="88"/>
      <c r="H10" s="88"/>
      <c r="I10" s="88"/>
      <c r="J10" s="88"/>
      <c r="K10" s="88"/>
      <c r="L10" s="88"/>
      <c r="M10" s="88"/>
      <c r="N10" s="88"/>
      <c r="O10" s="88"/>
    </row>
    <row r="11" spans="1:17" ht="64.5" customHeight="1" x14ac:dyDescent="0.25">
      <c r="A11" s="88" t="s">
        <v>176</v>
      </c>
      <c r="B11" s="88"/>
      <c r="C11" s="88"/>
      <c r="D11" s="88"/>
      <c r="E11" s="88"/>
      <c r="F11" s="88"/>
      <c r="G11" s="88"/>
      <c r="H11" s="88"/>
      <c r="I11" s="88"/>
      <c r="J11" s="88"/>
      <c r="K11" s="88"/>
      <c r="L11" s="88"/>
      <c r="M11" s="88"/>
      <c r="N11" s="88"/>
      <c r="O11" s="88"/>
    </row>
    <row r="12" spans="1:17" ht="17.25" customHeight="1" x14ac:dyDescent="0.25">
      <c r="A12" s="95" t="s">
        <v>77</v>
      </c>
      <c r="B12" s="95"/>
      <c r="C12" s="3"/>
      <c r="D12" s="3"/>
      <c r="E12" s="3"/>
      <c r="F12" s="3"/>
      <c r="G12" s="3"/>
      <c r="H12" s="3"/>
      <c r="I12" s="3"/>
      <c r="J12" s="3"/>
      <c r="K12" s="3"/>
      <c r="L12" s="3"/>
      <c r="M12" s="3"/>
      <c r="N12" s="3"/>
      <c r="O12" s="3"/>
    </row>
    <row r="13" spans="1:17" ht="49.5" customHeight="1" x14ac:dyDescent="0.25">
      <c r="A13" s="94" t="s">
        <v>177</v>
      </c>
      <c r="B13" s="94"/>
      <c r="C13" s="94"/>
      <c r="D13" s="94"/>
      <c r="E13" s="94"/>
      <c r="F13" s="94"/>
      <c r="G13" s="94"/>
      <c r="H13" s="94"/>
      <c r="I13" s="94"/>
      <c r="J13" s="94"/>
      <c r="K13" s="94"/>
      <c r="L13" s="94"/>
      <c r="M13" s="94"/>
      <c r="N13" s="94"/>
      <c r="O13" s="94"/>
    </row>
    <row r="14" spans="1:17" ht="82.5" customHeight="1" x14ac:dyDescent="0.25">
      <c r="A14" s="88" t="s">
        <v>178</v>
      </c>
      <c r="B14" s="88"/>
      <c r="C14" s="88"/>
      <c r="D14" s="88"/>
      <c r="E14" s="88"/>
      <c r="F14" s="88"/>
      <c r="G14" s="88"/>
      <c r="H14" s="88"/>
      <c r="I14" s="88"/>
      <c r="J14" s="88"/>
      <c r="K14" s="88"/>
      <c r="L14" s="88"/>
      <c r="M14" s="88"/>
      <c r="N14" s="88"/>
      <c r="O14" s="88"/>
    </row>
  </sheetData>
  <mergeCells count="12">
    <mergeCell ref="A9:O9"/>
    <mergeCell ref="E4:G4"/>
    <mergeCell ref="A2:O2"/>
    <mergeCell ref="A1:O1"/>
    <mergeCell ref="A3:O3"/>
    <mergeCell ref="A8:O8"/>
    <mergeCell ref="M4:O4"/>
    <mergeCell ref="A10:O10"/>
    <mergeCell ref="A11:O11"/>
    <mergeCell ref="A12:B12"/>
    <mergeCell ref="A13:O13"/>
    <mergeCell ref="A14:O14"/>
  </mergeCells>
  <pageMargins left="0.7" right="0.7" top="0.75" bottom="0.75" header="0.3" footer="0.3"/>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C6C4A-F786-4BF7-85A3-A3C761156CE6}">
  <sheetPr>
    <pageSetUpPr fitToPage="1"/>
  </sheetPr>
  <dimension ref="A1:Z38"/>
  <sheetViews>
    <sheetView tabSelected="1" workbookViewId="0">
      <selection activeCell="S7" sqref="S7"/>
    </sheetView>
  </sheetViews>
  <sheetFormatPr defaultRowHeight="13.2" x14ac:dyDescent="0.25"/>
  <cols>
    <col min="3" max="3" width="11.44140625" customWidth="1"/>
    <col min="4" max="4" width="15.109375" customWidth="1"/>
    <col min="5" max="5" width="26.44140625" customWidth="1"/>
    <col min="6" max="6" width="15.77734375" customWidth="1"/>
    <col min="8" max="8" width="12.6640625" customWidth="1"/>
    <col min="12" max="12" width="13.77734375" customWidth="1"/>
    <col min="13" max="13" width="12.6640625" customWidth="1"/>
    <col min="15" max="15" width="14.33203125" customWidth="1"/>
    <col min="17" max="17" width="12.33203125" bestFit="1" customWidth="1"/>
    <col min="18" max="18" width="10.109375" customWidth="1"/>
    <col min="19" max="19" width="13.6640625" bestFit="1" customWidth="1"/>
    <col min="20" max="20" width="11" customWidth="1"/>
    <col min="21" max="21" width="11.77734375" customWidth="1"/>
    <col min="22" max="22" width="11.6640625" customWidth="1"/>
    <col min="23" max="23" width="12.44140625" customWidth="1"/>
    <col min="25" max="25" width="11.109375" customWidth="1"/>
    <col min="26" max="26" width="12.6640625" customWidth="1"/>
  </cols>
  <sheetData>
    <row r="1" spans="1:26" ht="14.4" x14ac:dyDescent="0.25">
      <c r="A1" s="90" t="s">
        <v>207</v>
      </c>
      <c r="B1" s="90"/>
      <c r="C1" s="90"/>
      <c r="D1" s="90"/>
      <c r="E1" s="90"/>
      <c r="F1" s="90"/>
      <c r="G1" s="90"/>
      <c r="H1" s="90"/>
      <c r="I1" s="90"/>
      <c r="J1" s="90"/>
      <c r="K1" s="90"/>
      <c r="L1" s="90"/>
      <c r="M1" s="90"/>
      <c r="N1" s="90"/>
      <c r="O1" s="90"/>
      <c r="P1" s="90"/>
      <c r="Q1" s="90"/>
      <c r="R1" s="90"/>
      <c r="S1" s="90"/>
      <c r="T1" s="90"/>
      <c r="U1" s="90"/>
      <c r="V1" s="90"/>
      <c r="W1" s="90"/>
      <c r="X1" s="90"/>
      <c r="Y1" s="90"/>
      <c r="Z1" s="90"/>
    </row>
    <row r="2" spans="1:26" ht="15" customHeight="1" x14ac:dyDescent="0.25">
      <c r="A2" s="103" t="s">
        <v>78</v>
      </c>
      <c r="B2" s="103"/>
      <c r="C2" s="103"/>
      <c r="D2" s="103"/>
      <c r="E2" s="103"/>
      <c r="F2" s="103"/>
      <c r="G2" s="103"/>
      <c r="H2" s="103"/>
      <c r="I2" s="103"/>
      <c r="J2" s="103"/>
      <c r="K2" s="103"/>
      <c r="L2" s="103"/>
      <c r="M2" s="103"/>
      <c r="N2" s="103"/>
      <c r="O2" s="103"/>
      <c r="P2" s="103"/>
      <c r="Q2" s="103"/>
      <c r="R2" s="103"/>
      <c r="S2" s="103"/>
      <c r="T2" s="103"/>
      <c r="U2" s="103"/>
      <c r="V2" s="103"/>
      <c r="W2" s="103"/>
      <c r="X2" s="103"/>
      <c r="Y2" s="103"/>
      <c r="Z2" s="103"/>
    </row>
    <row r="3" spans="1:26" ht="15" customHeight="1" x14ac:dyDescent="0.25">
      <c r="A3" s="115" t="s">
        <v>179</v>
      </c>
      <c r="B3" s="116"/>
      <c r="C3" s="104" t="s">
        <v>79</v>
      </c>
      <c r="D3" s="104" t="s">
        <v>80</v>
      </c>
      <c r="E3" s="101" t="s">
        <v>81</v>
      </c>
      <c r="F3" s="101" t="s">
        <v>200</v>
      </c>
      <c r="G3" s="104" t="s">
        <v>82</v>
      </c>
      <c r="H3" s="121" t="s">
        <v>83</v>
      </c>
      <c r="I3" s="122" t="s">
        <v>68</v>
      </c>
      <c r="J3" s="123"/>
      <c r="K3" s="123"/>
      <c r="L3" s="109" t="s">
        <v>84</v>
      </c>
      <c r="M3" s="104" t="s">
        <v>85</v>
      </c>
      <c r="N3" s="104" t="s">
        <v>86</v>
      </c>
      <c r="O3" s="104" t="s">
        <v>87</v>
      </c>
      <c r="P3" s="104" t="s">
        <v>88</v>
      </c>
      <c r="Q3" s="101" t="s">
        <v>89</v>
      </c>
      <c r="R3" s="81"/>
      <c r="S3" s="81"/>
      <c r="T3" s="81"/>
      <c r="U3" s="102"/>
      <c r="V3" s="5"/>
      <c r="W3" s="5"/>
      <c r="X3" s="57"/>
      <c r="Y3" s="58"/>
      <c r="Z3" s="59"/>
    </row>
    <row r="4" spans="1:26" ht="34.5" customHeight="1" x14ac:dyDescent="0.25">
      <c r="A4" s="115"/>
      <c r="B4" s="116"/>
      <c r="C4" s="104"/>
      <c r="D4" s="104"/>
      <c r="E4" s="101"/>
      <c r="F4" s="115"/>
      <c r="G4" s="104"/>
      <c r="H4" s="121"/>
      <c r="I4" s="117" t="s">
        <v>73</v>
      </c>
      <c r="J4" s="119" t="s">
        <v>74</v>
      </c>
      <c r="K4" s="119" t="s">
        <v>75</v>
      </c>
      <c r="L4" s="109"/>
      <c r="M4" s="104"/>
      <c r="N4" s="104"/>
      <c r="O4" s="104"/>
      <c r="P4" s="104"/>
      <c r="Q4" s="106" t="s">
        <v>5</v>
      </c>
      <c r="R4" s="106" t="s">
        <v>6</v>
      </c>
      <c r="S4" s="106" t="s">
        <v>7</v>
      </c>
      <c r="T4" s="106" t="s">
        <v>90</v>
      </c>
      <c r="U4" s="107" t="s">
        <v>91</v>
      </c>
      <c r="V4" s="106" t="s">
        <v>92</v>
      </c>
      <c r="W4" s="108" t="s">
        <v>93</v>
      </c>
      <c r="X4" s="103" t="s">
        <v>94</v>
      </c>
      <c r="Y4" s="103"/>
      <c r="Z4" s="124" t="s">
        <v>180</v>
      </c>
    </row>
    <row r="5" spans="1:26" ht="162.75" customHeight="1" x14ac:dyDescent="0.25">
      <c r="A5" s="115"/>
      <c r="B5" s="116"/>
      <c r="C5" s="104"/>
      <c r="D5" s="104"/>
      <c r="E5" s="101"/>
      <c r="F5" s="115"/>
      <c r="G5" s="104"/>
      <c r="H5" s="121"/>
      <c r="I5" s="118"/>
      <c r="J5" s="120"/>
      <c r="K5" s="120"/>
      <c r="L5" s="109"/>
      <c r="M5" s="105"/>
      <c r="N5" s="105"/>
      <c r="O5" s="105"/>
      <c r="P5" s="105"/>
      <c r="Q5" s="107"/>
      <c r="R5" s="107"/>
      <c r="S5" s="107"/>
      <c r="T5" s="107"/>
      <c r="U5" s="107"/>
      <c r="V5" s="107"/>
      <c r="W5" s="101"/>
      <c r="X5" s="42" t="s">
        <v>95</v>
      </c>
      <c r="Y5" s="43"/>
      <c r="Z5" s="124"/>
    </row>
    <row r="6" spans="1:26" ht="122.25" customHeight="1" x14ac:dyDescent="0.25">
      <c r="A6" s="129" t="s">
        <v>204</v>
      </c>
      <c r="B6" s="130"/>
      <c r="C6" s="50" t="s">
        <v>251</v>
      </c>
      <c r="D6" s="51" t="s">
        <v>248</v>
      </c>
      <c r="E6" s="51">
        <v>2024</v>
      </c>
      <c r="F6" s="50" t="s">
        <v>205</v>
      </c>
      <c r="G6" s="51" t="s">
        <v>230</v>
      </c>
      <c r="H6" s="51" t="s">
        <v>214</v>
      </c>
      <c r="I6" s="50">
        <v>3</v>
      </c>
      <c r="J6" s="52" t="s">
        <v>245</v>
      </c>
      <c r="K6" s="50" t="s">
        <v>249</v>
      </c>
      <c r="L6" s="50" t="s">
        <v>246</v>
      </c>
      <c r="M6" s="51" t="s">
        <v>231</v>
      </c>
      <c r="N6" s="51" t="s">
        <v>232</v>
      </c>
      <c r="O6" s="51" t="s">
        <v>233</v>
      </c>
      <c r="P6" s="51" t="s">
        <v>234</v>
      </c>
      <c r="Q6" s="24">
        <v>50000</v>
      </c>
      <c r="R6" s="24">
        <v>250000</v>
      </c>
      <c r="S6" s="24">
        <v>150000</v>
      </c>
      <c r="T6" s="41">
        <v>0</v>
      </c>
      <c r="U6" s="24">
        <f>SUM(Q6:T6)</f>
        <v>450000</v>
      </c>
      <c r="V6" s="24">
        <v>2524355</v>
      </c>
      <c r="W6" s="44" t="s">
        <v>235</v>
      </c>
      <c r="X6" s="41">
        <v>0</v>
      </c>
      <c r="Y6" s="22" t="s">
        <v>85</v>
      </c>
      <c r="Z6" s="30" t="s">
        <v>214</v>
      </c>
    </row>
    <row r="7" spans="1:26" ht="72" customHeight="1" x14ac:dyDescent="0.25">
      <c r="A7" s="53"/>
      <c r="B7" s="53"/>
      <c r="C7" s="54"/>
      <c r="D7" s="25"/>
      <c r="E7" s="25"/>
      <c r="F7" s="54"/>
      <c r="G7" s="25"/>
      <c r="H7" s="25"/>
      <c r="I7" s="49"/>
      <c r="J7" s="49"/>
      <c r="K7" s="49"/>
      <c r="L7" s="49"/>
      <c r="M7" s="54"/>
      <c r="N7" s="54"/>
      <c r="O7" s="54"/>
      <c r="P7" s="54"/>
      <c r="Q7" s="24">
        <f>SUM(Q6)</f>
        <v>50000</v>
      </c>
      <c r="R7" s="24">
        <f t="shared" ref="R7:S7" si="0">SUM(R6)</f>
        <v>250000</v>
      </c>
      <c r="S7" s="24">
        <f t="shared" si="0"/>
        <v>150000</v>
      </c>
      <c r="T7" s="24">
        <f t="shared" ref="T7" si="1">SUM(T6)</f>
        <v>0</v>
      </c>
      <c r="U7" s="24">
        <f t="shared" ref="U7:V7" si="2">SUM(U6)</f>
        <v>450000</v>
      </c>
      <c r="V7" s="24">
        <f t="shared" si="2"/>
        <v>2524355</v>
      </c>
      <c r="W7" s="29"/>
      <c r="X7" s="41">
        <v>0</v>
      </c>
      <c r="Y7" s="41" t="s">
        <v>236</v>
      </c>
      <c r="Z7" s="41" t="s">
        <v>214</v>
      </c>
    </row>
    <row r="8" spans="1:26" ht="30.75" customHeight="1" x14ac:dyDescent="0.25">
      <c r="A8" s="113" t="s">
        <v>201</v>
      </c>
      <c r="B8" s="113"/>
      <c r="C8" s="113"/>
      <c r="D8" s="113"/>
      <c r="E8" s="113"/>
      <c r="F8" s="113"/>
      <c r="G8" s="113"/>
      <c r="H8" s="113"/>
      <c r="I8" s="113"/>
      <c r="J8" s="113"/>
      <c r="K8" s="113"/>
      <c r="L8" s="113"/>
      <c r="M8" s="113"/>
      <c r="N8" s="113"/>
      <c r="O8" s="113"/>
      <c r="P8" s="113"/>
      <c r="Q8" s="114"/>
      <c r="R8" s="114"/>
      <c r="S8" s="114"/>
      <c r="T8" s="114"/>
      <c r="U8" s="114"/>
      <c r="V8" s="114"/>
      <c r="W8" s="114"/>
      <c r="X8" s="114"/>
      <c r="Y8" s="114"/>
      <c r="Z8" s="114"/>
    </row>
    <row r="9" spans="1:26" ht="213.75" customHeight="1" x14ac:dyDescent="0.25">
      <c r="A9" s="94" t="s">
        <v>181</v>
      </c>
      <c r="B9" s="94"/>
      <c r="C9" s="94"/>
      <c r="D9" s="94"/>
      <c r="E9" s="94"/>
      <c r="F9" s="94"/>
      <c r="G9" s="94"/>
      <c r="H9" s="94"/>
      <c r="I9" s="94"/>
      <c r="J9" s="94"/>
      <c r="K9" s="94"/>
      <c r="L9" s="94"/>
      <c r="M9" s="94"/>
      <c r="N9" s="94"/>
      <c r="O9" s="94"/>
      <c r="P9" s="94"/>
      <c r="Q9" s="94"/>
      <c r="R9" s="94"/>
      <c r="S9" s="94"/>
      <c r="T9" s="94"/>
      <c r="U9" s="94"/>
      <c r="V9" s="94"/>
      <c r="W9" s="94"/>
      <c r="X9" s="94"/>
      <c r="Y9" s="94"/>
      <c r="Z9" s="94"/>
    </row>
    <row r="10" spans="1:26" ht="14.4" x14ac:dyDescent="0.3">
      <c r="A10" s="95" t="s">
        <v>97</v>
      </c>
      <c r="B10" s="95"/>
      <c r="C10" s="95"/>
      <c r="D10" s="95"/>
      <c r="E10" s="95"/>
      <c r="F10" s="95"/>
      <c r="G10" s="95"/>
      <c r="H10" s="95"/>
      <c r="I10" s="1"/>
      <c r="J10" s="1"/>
      <c r="K10" s="1"/>
      <c r="L10" s="1"/>
      <c r="M10" s="110"/>
      <c r="N10" s="110"/>
      <c r="O10" s="110"/>
      <c r="P10" s="110"/>
      <c r="Q10" s="110"/>
      <c r="R10" s="110"/>
      <c r="S10" s="110"/>
      <c r="T10" s="110"/>
      <c r="U10" s="110"/>
      <c r="V10" s="110"/>
      <c r="W10" s="110"/>
      <c r="X10" s="1"/>
      <c r="Y10" s="110"/>
      <c r="Z10" s="110"/>
    </row>
    <row r="11" spans="1:26" ht="23.25" customHeight="1" x14ac:dyDescent="0.25">
      <c r="A11" s="112" t="s">
        <v>98</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row>
    <row r="12" spans="1:26" ht="14.4" x14ac:dyDescent="0.3">
      <c r="A12" s="95" t="s">
        <v>96</v>
      </c>
      <c r="B12" s="95"/>
      <c r="C12" s="95"/>
      <c r="D12" s="95"/>
      <c r="E12" s="95"/>
      <c r="F12" s="95"/>
      <c r="G12" s="95"/>
      <c r="H12" s="95"/>
      <c r="I12" s="1"/>
      <c r="J12" s="1"/>
      <c r="K12" s="1"/>
      <c r="L12" s="1"/>
      <c r="M12" s="110"/>
      <c r="N12" s="110"/>
      <c r="O12" s="110"/>
      <c r="P12" s="110"/>
      <c r="Q12" s="110"/>
      <c r="R12" s="110"/>
      <c r="S12" s="110"/>
      <c r="T12" s="110"/>
      <c r="U12" s="110"/>
      <c r="V12" s="110"/>
      <c r="W12" s="110"/>
      <c r="X12" s="1"/>
      <c r="Y12" s="110"/>
      <c r="Z12" s="110"/>
    </row>
    <row r="13" spans="1:26" ht="14.4" x14ac:dyDescent="0.25">
      <c r="A13" s="112" t="s">
        <v>99</v>
      </c>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row>
    <row r="14" spans="1:26" ht="70.5" customHeight="1" x14ac:dyDescent="0.25">
      <c r="A14" s="88" t="s">
        <v>182</v>
      </c>
      <c r="B14" s="88"/>
      <c r="C14" s="88"/>
      <c r="D14" s="88"/>
      <c r="E14" s="88"/>
      <c r="F14" s="88"/>
      <c r="G14" s="88"/>
      <c r="H14" s="88"/>
      <c r="I14" s="88"/>
      <c r="J14" s="88"/>
      <c r="K14" s="88"/>
      <c r="L14" s="88"/>
      <c r="M14" s="88"/>
      <c r="N14" s="88"/>
      <c r="O14" s="88"/>
      <c r="P14" s="88"/>
      <c r="Q14" s="88"/>
      <c r="R14" s="88"/>
      <c r="S14" s="88"/>
      <c r="T14" s="88"/>
      <c r="U14" s="88"/>
      <c r="V14" s="88"/>
      <c r="W14" s="88"/>
      <c r="X14" s="88"/>
      <c r="Y14" s="88"/>
      <c r="Z14" s="88"/>
    </row>
    <row r="15" spans="1:26" ht="106.5" customHeight="1" x14ac:dyDescent="0.25">
      <c r="A15" s="88" t="s">
        <v>183</v>
      </c>
      <c r="B15" s="88"/>
      <c r="C15" s="88"/>
      <c r="D15" s="88"/>
      <c r="E15" s="88"/>
      <c r="F15" s="88"/>
      <c r="G15" s="88"/>
      <c r="H15" s="88"/>
      <c r="I15" s="88"/>
      <c r="J15" s="88"/>
      <c r="K15" s="88"/>
      <c r="L15" s="88"/>
      <c r="M15" s="88"/>
      <c r="N15" s="88"/>
      <c r="O15" s="88"/>
      <c r="P15" s="88"/>
      <c r="Q15" s="88"/>
      <c r="R15" s="88"/>
      <c r="S15" s="88"/>
      <c r="T15" s="88"/>
      <c r="U15" s="88"/>
      <c r="V15" s="88"/>
      <c r="W15" s="88"/>
      <c r="X15" s="88"/>
      <c r="Y15" s="88"/>
      <c r="Z15" s="88"/>
    </row>
    <row r="16" spans="1:26" ht="98.25" customHeight="1" x14ac:dyDescent="0.25">
      <c r="A16" s="88" t="s">
        <v>184</v>
      </c>
      <c r="B16" s="88"/>
      <c r="C16" s="88"/>
      <c r="D16" s="88"/>
      <c r="E16" s="88"/>
      <c r="F16" s="88"/>
      <c r="G16" s="88"/>
      <c r="H16" s="88"/>
      <c r="I16" s="88"/>
      <c r="J16" s="88"/>
      <c r="K16" s="88"/>
      <c r="L16" s="88"/>
      <c r="M16" s="88"/>
      <c r="N16" s="88"/>
      <c r="O16" s="88"/>
      <c r="P16" s="88"/>
      <c r="Q16" s="88"/>
      <c r="R16" s="88"/>
      <c r="S16" s="88"/>
      <c r="T16" s="88"/>
      <c r="U16" s="88"/>
      <c r="V16" s="88"/>
      <c r="W16" s="88"/>
      <c r="X16" s="88"/>
      <c r="Y16" s="88"/>
      <c r="Z16" s="88"/>
    </row>
    <row r="17" spans="1:26" ht="14.4" x14ac:dyDescent="0.3">
      <c r="A17" s="125" t="s">
        <v>100</v>
      </c>
      <c r="B17" s="126"/>
      <c r="C17" s="126"/>
      <c r="D17" s="126"/>
      <c r="E17" s="126"/>
      <c r="F17" s="126"/>
      <c r="G17" s="127"/>
      <c r="H17" s="127"/>
      <c r="I17" s="127"/>
      <c r="J17" s="127"/>
      <c r="K17" s="127"/>
      <c r="L17" s="127"/>
      <c r="M17" s="127"/>
      <c r="N17" s="127"/>
      <c r="O17" s="127"/>
      <c r="P17" s="127"/>
      <c r="Q17" s="127"/>
      <c r="R17" s="127"/>
      <c r="S17" s="127"/>
      <c r="T17" s="127"/>
      <c r="U17" s="127"/>
      <c r="V17" s="127"/>
      <c r="W17" s="127"/>
      <c r="X17" s="128"/>
      <c r="Y17" s="110"/>
      <c r="Z17" s="110"/>
    </row>
    <row r="18" spans="1:26" ht="15" customHeight="1" x14ac:dyDescent="0.3">
      <c r="A18" s="134" t="s">
        <v>200</v>
      </c>
      <c r="B18" s="135"/>
      <c r="C18" s="135"/>
      <c r="D18" s="135"/>
      <c r="E18" s="135"/>
      <c r="F18" s="37"/>
      <c r="G18" s="33"/>
      <c r="H18" s="33"/>
      <c r="I18" s="33"/>
      <c r="J18" s="33"/>
      <c r="K18" s="16"/>
      <c r="L18" s="16"/>
      <c r="M18" s="16"/>
      <c r="N18" s="16"/>
      <c r="O18" s="16"/>
      <c r="P18" s="16"/>
      <c r="Q18" s="16"/>
      <c r="R18" s="16"/>
      <c r="S18" s="16"/>
      <c r="T18" s="16"/>
      <c r="U18" s="16"/>
      <c r="V18" s="16"/>
      <c r="W18" s="16"/>
      <c r="X18" s="16"/>
      <c r="Y18" s="110"/>
      <c r="Z18" s="110"/>
    </row>
    <row r="19" spans="1:26" ht="15" customHeight="1" x14ac:dyDescent="0.3">
      <c r="A19" s="119" t="s">
        <v>101</v>
      </c>
      <c r="B19" s="131"/>
      <c r="C19" s="131"/>
      <c r="D19" s="131"/>
      <c r="E19" s="131"/>
      <c r="F19" s="38"/>
      <c r="G19" s="15"/>
      <c r="H19" s="15"/>
      <c r="I19" s="15"/>
      <c r="J19" s="15"/>
      <c r="K19" s="16"/>
      <c r="L19" s="16"/>
      <c r="M19" s="16"/>
      <c r="N19" s="16"/>
      <c r="O19" s="16"/>
      <c r="P19" s="16"/>
      <c r="Q19" s="16"/>
      <c r="R19" s="16"/>
      <c r="S19" s="16"/>
      <c r="T19" s="16"/>
      <c r="U19" s="16"/>
      <c r="V19" s="16"/>
      <c r="W19" s="16"/>
      <c r="X19" s="16"/>
      <c r="Y19" s="110"/>
      <c r="Z19" s="110"/>
    </row>
    <row r="20" spans="1:26" ht="15" customHeight="1" x14ac:dyDescent="0.3">
      <c r="A20" s="132" t="s">
        <v>102</v>
      </c>
      <c r="B20" s="133"/>
      <c r="C20" s="133"/>
      <c r="D20" s="133"/>
      <c r="E20" s="133"/>
      <c r="F20" s="34"/>
      <c r="G20" s="34"/>
      <c r="H20" s="34"/>
      <c r="I20" s="34"/>
      <c r="J20" s="34"/>
      <c r="K20" s="34"/>
      <c r="L20" s="34"/>
      <c r="M20" s="34"/>
      <c r="N20" s="34"/>
      <c r="O20" s="34"/>
      <c r="P20" s="34"/>
      <c r="Q20" s="34"/>
      <c r="R20" s="34"/>
      <c r="S20" s="34"/>
      <c r="T20" s="34"/>
      <c r="U20" s="34"/>
      <c r="V20" s="34"/>
      <c r="W20" s="34"/>
      <c r="X20" s="34"/>
      <c r="Y20" s="110"/>
      <c r="Z20" s="110"/>
    </row>
    <row r="21" spans="1:26" ht="15" customHeight="1" x14ac:dyDescent="0.3">
      <c r="A21" s="136" t="s">
        <v>103</v>
      </c>
      <c r="B21" s="137"/>
      <c r="C21" s="138"/>
      <c r="F21" s="36" t="s">
        <v>105</v>
      </c>
      <c r="G21" s="33"/>
      <c r="H21" s="33"/>
      <c r="I21" s="35"/>
      <c r="J21" s="35"/>
      <c r="L21" s="35"/>
      <c r="N21" s="35"/>
      <c r="O21" s="35"/>
      <c r="P21" s="35"/>
      <c r="Q21" s="35"/>
      <c r="S21" s="35"/>
      <c r="T21" s="35"/>
      <c r="U21" s="35"/>
      <c r="V21" s="35"/>
      <c r="W21" s="35"/>
      <c r="X21" s="35"/>
      <c r="Y21" s="110"/>
      <c r="Z21" s="110"/>
    </row>
    <row r="22" spans="1:26" ht="15" customHeight="1" x14ac:dyDescent="0.3">
      <c r="A22" s="120" t="s">
        <v>106</v>
      </c>
      <c r="B22" s="112"/>
      <c r="C22" s="112"/>
      <c r="D22" s="112"/>
      <c r="E22" s="112"/>
      <c r="F22" s="22" t="s">
        <v>9</v>
      </c>
      <c r="G22" s="15"/>
      <c r="H22" s="15"/>
      <c r="I22" s="15"/>
      <c r="J22" s="15"/>
      <c r="L22" s="15"/>
      <c r="N22" s="15"/>
      <c r="O22" s="15"/>
      <c r="P22" s="15"/>
      <c r="Q22" s="15"/>
      <c r="S22" s="15"/>
      <c r="T22" s="15"/>
      <c r="U22" s="15"/>
      <c r="V22" s="15"/>
      <c r="W22" s="15"/>
      <c r="X22" s="15"/>
      <c r="Y22" s="110"/>
      <c r="Z22" s="110"/>
    </row>
    <row r="23" spans="1:26" ht="15" customHeight="1" x14ac:dyDescent="0.3">
      <c r="A23" s="120" t="s">
        <v>107</v>
      </c>
      <c r="B23" s="112"/>
      <c r="C23" s="112"/>
      <c r="D23" s="112"/>
      <c r="E23" s="112"/>
      <c r="F23" s="22" t="s">
        <v>9</v>
      </c>
      <c r="G23" s="15"/>
      <c r="H23" s="15"/>
      <c r="I23" s="15"/>
      <c r="J23" s="15"/>
      <c r="L23" s="15"/>
      <c r="N23" s="15"/>
      <c r="O23" s="15"/>
      <c r="P23" s="15"/>
      <c r="Q23" s="15"/>
      <c r="S23" s="15"/>
      <c r="T23" s="15"/>
      <c r="U23" s="15"/>
      <c r="V23" s="15"/>
      <c r="W23" s="15"/>
      <c r="X23" s="15"/>
      <c r="Y23" s="110"/>
      <c r="Z23" s="110"/>
    </row>
    <row r="24" spans="1:26" ht="15" customHeight="1" x14ac:dyDescent="0.3">
      <c r="A24" s="120" t="s">
        <v>108</v>
      </c>
      <c r="B24" s="112"/>
      <c r="C24" s="112"/>
      <c r="D24" s="112"/>
      <c r="E24" s="112"/>
      <c r="F24" s="22" t="s">
        <v>9</v>
      </c>
      <c r="G24" s="15"/>
      <c r="H24" s="15"/>
      <c r="I24" s="15"/>
      <c r="J24" s="15"/>
      <c r="L24" s="15"/>
      <c r="N24" s="15"/>
      <c r="O24" s="15"/>
      <c r="P24" s="15"/>
      <c r="Q24" s="15"/>
      <c r="S24" s="15"/>
      <c r="T24" s="15"/>
      <c r="U24" s="15"/>
      <c r="V24" s="15"/>
      <c r="W24" s="15"/>
      <c r="X24" s="15"/>
      <c r="Y24" s="110"/>
      <c r="Z24" s="110"/>
    </row>
    <row r="25" spans="1:26" ht="15" customHeight="1" x14ac:dyDescent="0.3">
      <c r="A25" s="120" t="s">
        <v>109</v>
      </c>
      <c r="B25" s="112"/>
      <c r="C25" s="112"/>
      <c r="D25" s="112"/>
      <c r="E25" s="112"/>
      <c r="F25" s="22" t="s">
        <v>9</v>
      </c>
      <c r="G25" s="15"/>
      <c r="H25" s="15"/>
      <c r="I25" s="15"/>
      <c r="J25" s="15"/>
      <c r="L25" s="15"/>
      <c r="N25" s="15"/>
      <c r="O25" s="15"/>
      <c r="P25" s="15"/>
      <c r="Q25" s="15"/>
      <c r="S25" s="15"/>
      <c r="T25" s="15"/>
      <c r="U25" s="15"/>
      <c r="V25" s="15"/>
      <c r="W25" s="15"/>
      <c r="X25" s="15"/>
      <c r="Y25" s="110"/>
      <c r="Z25" s="110"/>
    </row>
    <row r="26" spans="1:26" ht="15" customHeight="1" x14ac:dyDescent="0.25">
      <c r="A26" s="120" t="s">
        <v>185</v>
      </c>
      <c r="B26" s="112"/>
      <c r="C26" s="112"/>
      <c r="D26" s="112"/>
      <c r="E26" s="112"/>
      <c r="F26" s="22" t="s">
        <v>9</v>
      </c>
      <c r="G26" s="12"/>
      <c r="H26" s="12"/>
      <c r="I26" s="15"/>
      <c r="J26" s="15"/>
      <c r="L26" s="15"/>
      <c r="N26" s="15"/>
      <c r="O26" s="15"/>
      <c r="P26" s="15"/>
      <c r="Q26" s="15"/>
      <c r="S26" s="15"/>
      <c r="T26" s="15"/>
      <c r="U26" s="15"/>
      <c r="V26" s="15"/>
      <c r="W26" s="15"/>
      <c r="X26" s="15"/>
      <c r="Y26" s="111"/>
      <c r="Z26" s="111"/>
    </row>
    <row r="27" spans="1:26" ht="15" customHeight="1" x14ac:dyDescent="0.3">
      <c r="A27" s="120" t="s">
        <v>110</v>
      </c>
      <c r="B27" s="112"/>
      <c r="C27" s="112"/>
      <c r="D27" s="112"/>
      <c r="E27" s="112"/>
      <c r="F27" s="22" t="s">
        <v>9</v>
      </c>
      <c r="G27" s="15"/>
      <c r="H27" s="15"/>
      <c r="I27" s="15"/>
      <c r="J27" s="15"/>
      <c r="L27" s="15"/>
      <c r="N27" s="15"/>
      <c r="O27" s="15"/>
      <c r="P27" s="15"/>
      <c r="Q27" s="15"/>
      <c r="S27" s="15"/>
      <c r="T27" s="15"/>
      <c r="U27" s="15"/>
      <c r="V27" s="15"/>
      <c r="W27" s="15"/>
      <c r="X27" s="15"/>
      <c r="Y27" s="110"/>
      <c r="Z27" s="110"/>
    </row>
    <row r="28" spans="1:26" ht="15" customHeight="1" x14ac:dyDescent="0.3">
      <c r="A28" s="120" t="s">
        <v>111</v>
      </c>
      <c r="B28" s="112"/>
      <c r="C28" s="112"/>
      <c r="D28" s="112"/>
      <c r="E28" s="112"/>
      <c r="F28" s="22" t="s">
        <v>9</v>
      </c>
      <c r="G28" s="15"/>
      <c r="H28" s="15"/>
      <c r="I28" s="15"/>
      <c r="J28" s="15"/>
      <c r="L28" s="15"/>
      <c r="N28" s="15"/>
      <c r="O28" s="15"/>
      <c r="P28" s="15"/>
      <c r="Q28" s="15"/>
      <c r="S28" s="15"/>
      <c r="T28" s="15"/>
      <c r="U28" s="15"/>
      <c r="V28" s="15"/>
      <c r="W28" s="15"/>
      <c r="X28" s="15"/>
      <c r="Y28" s="110"/>
      <c r="Z28" s="110"/>
    </row>
    <row r="38" spans="1:26" ht="14.4" x14ac:dyDescent="0.25">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sheetData>
  <mergeCells count="73">
    <mergeCell ref="A12:H12"/>
    <mergeCell ref="A6:B6"/>
    <mergeCell ref="A25:E25"/>
    <mergeCell ref="A26:E26"/>
    <mergeCell ref="A19:E19"/>
    <mergeCell ref="A20:E20"/>
    <mergeCell ref="A18:E18"/>
    <mergeCell ref="A21:C21"/>
    <mergeCell ref="A27:E27"/>
    <mergeCell ref="A28:E28"/>
    <mergeCell ref="A13:Z13"/>
    <mergeCell ref="A14:Z14"/>
    <mergeCell ref="A15:Z15"/>
    <mergeCell ref="A16:Z16"/>
    <mergeCell ref="A17:X17"/>
    <mergeCell ref="Y17:Z17"/>
    <mergeCell ref="Y19:Z19"/>
    <mergeCell ref="Y18:Z18"/>
    <mergeCell ref="Y21:Z21"/>
    <mergeCell ref="Y20:Z20"/>
    <mergeCell ref="Y22:Z22"/>
    <mergeCell ref="A22:E22"/>
    <mergeCell ref="A23:E23"/>
    <mergeCell ref="A24:E24"/>
    <mergeCell ref="A1:Z1"/>
    <mergeCell ref="A3:B5"/>
    <mergeCell ref="C3:C5"/>
    <mergeCell ref="E3:E5"/>
    <mergeCell ref="F3:F5"/>
    <mergeCell ref="I4:I5"/>
    <mergeCell ref="J4:J5"/>
    <mergeCell ref="K4:K5"/>
    <mergeCell ref="G3:G5"/>
    <mergeCell ref="H3:H5"/>
    <mergeCell ref="I3:K3"/>
    <mergeCell ref="Q4:Q5"/>
    <mergeCell ref="R4:R5"/>
    <mergeCell ref="S4:S5"/>
    <mergeCell ref="Z4:Z5"/>
    <mergeCell ref="D3:D5"/>
    <mergeCell ref="Y10:Z10"/>
    <mergeCell ref="A8:Z8"/>
    <mergeCell ref="A9:Z9"/>
    <mergeCell ref="A10:H10"/>
    <mergeCell ref="M10:O10"/>
    <mergeCell ref="M12:O12"/>
    <mergeCell ref="P10:Q10"/>
    <mergeCell ref="R10:T10"/>
    <mergeCell ref="U10:W10"/>
    <mergeCell ref="A38:Z38"/>
    <mergeCell ref="Y27:Z27"/>
    <mergeCell ref="Y23:Z23"/>
    <mergeCell ref="Y24:Z24"/>
    <mergeCell ref="Y25:Z25"/>
    <mergeCell ref="Y26:Z26"/>
    <mergeCell ref="Y28:Z28"/>
    <mergeCell ref="P12:Q12"/>
    <mergeCell ref="R12:T12"/>
    <mergeCell ref="U12:W12"/>
    <mergeCell ref="Y12:Z12"/>
    <mergeCell ref="A11:Z11"/>
    <mergeCell ref="Q3:U3"/>
    <mergeCell ref="A2:Z2"/>
    <mergeCell ref="M3:M5"/>
    <mergeCell ref="N3:N5"/>
    <mergeCell ref="O3:O5"/>
    <mergeCell ref="P3:P5"/>
    <mergeCell ref="T4:T5"/>
    <mergeCell ref="U4:U5"/>
    <mergeCell ref="V4:V5"/>
    <mergeCell ref="W4:W5"/>
    <mergeCell ref="X4:Y4"/>
    <mergeCell ref="L3:L5"/>
  </mergeCells>
  <pageMargins left="0.7" right="0.7" top="0.75" bottom="0.75" header="0.3" footer="0.3"/>
  <pageSetup paperSize="9"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C0FE1-9742-4BDF-8685-EB2829FFCEC0}">
  <sheetPr>
    <pageSetUpPr fitToPage="1"/>
  </sheetPr>
  <dimension ref="A1:X12"/>
  <sheetViews>
    <sheetView workbookViewId="0">
      <selection activeCell="A5" sqref="A5:B5"/>
    </sheetView>
  </sheetViews>
  <sheetFormatPr defaultRowHeight="13.2" x14ac:dyDescent="0.25"/>
  <cols>
    <col min="1" max="1" width="21.33203125" customWidth="1"/>
    <col min="2" max="2" width="4.44140625" customWidth="1"/>
    <col min="3" max="9" width="12.33203125" customWidth="1"/>
  </cols>
  <sheetData>
    <row r="1" spans="1:24" ht="14.4" x14ac:dyDescent="0.3">
      <c r="A1" s="4" t="s">
        <v>206</v>
      </c>
      <c r="B1" s="4"/>
      <c r="C1" s="4"/>
      <c r="D1" s="4"/>
      <c r="E1" s="4"/>
      <c r="F1" s="4"/>
      <c r="G1" s="4"/>
      <c r="H1" s="1"/>
      <c r="I1" s="1"/>
      <c r="J1" s="1"/>
      <c r="K1" s="1"/>
      <c r="L1" s="1"/>
      <c r="M1" s="1"/>
      <c r="N1" s="1"/>
      <c r="O1" s="1"/>
      <c r="P1" s="1"/>
      <c r="Q1" s="1"/>
      <c r="R1" s="1"/>
      <c r="S1" s="1"/>
      <c r="T1" s="1"/>
      <c r="U1" s="1"/>
      <c r="V1" s="1"/>
      <c r="W1" s="1"/>
      <c r="X1" s="1"/>
    </row>
    <row r="2" spans="1:24" ht="15" customHeight="1" x14ac:dyDescent="0.3">
      <c r="A2" s="139" t="s">
        <v>112</v>
      </c>
      <c r="B2" s="139"/>
      <c r="C2" s="139"/>
      <c r="D2" s="139"/>
      <c r="E2" s="139"/>
      <c r="F2" s="139"/>
      <c r="G2" s="139"/>
      <c r="H2" s="139"/>
      <c r="I2" s="139"/>
      <c r="J2" s="139"/>
      <c r="K2" s="139"/>
      <c r="L2" s="139"/>
      <c r="M2" s="139"/>
      <c r="N2" s="139"/>
      <c r="O2" s="139"/>
      <c r="P2" s="139"/>
      <c r="Q2" s="139"/>
      <c r="R2" s="139"/>
      <c r="S2" s="139"/>
      <c r="T2" s="139"/>
      <c r="U2" s="139"/>
      <c r="V2" s="139"/>
      <c r="W2" s="139"/>
      <c r="X2" s="139"/>
    </row>
    <row r="3" spans="1:24" ht="14.4" x14ac:dyDescent="0.25">
      <c r="A3" s="121" t="s">
        <v>113</v>
      </c>
      <c r="B3" s="85"/>
      <c r="C3" s="90" t="s">
        <v>114</v>
      </c>
      <c r="D3" s="90" t="s">
        <v>115</v>
      </c>
      <c r="E3" s="90" t="s">
        <v>211</v>
      </c>
      <c r="F3" s="90" t="s">
        <v>116</v>
      </c>
      <c r="G3" s="90" t="s">
        <v>117</v>
      </c>
      <c r="H3" s="90" t="s">
        <v>118</v>
      </c>
      <c r="I3" s="90" t="s">
        <v>119</v>
      </c>
      <c r="J3" s="85" t="s">
        <v>120</v>
      </c>
      <c r="K3" s="85"/>
      <c r="L3" s="121" t="s">
        <v>121</v>
      </c>
      <c r="M3" s="85"/>
      <c r="N3" s="121" t="s">
        <v>122</v>
      </c>
      <c r="O3" s="85"/>
      <c r="P3" s="147"/>
      <c r="Q3" s="148" t="s">
        <v>123</v>
      </c>
      <c r="R3" s="149"/>
      <c r="S3" s="149"/>
      <c r="T3" s="149"/>
      <c r="U3" s="149"/>
      <c r="V3" s="151" t="s">
        <v>124</v>
      </c>
      <c r="W3" s="151"/>
      <c r="X3" s="151"/>
    </row>
    <row r="4" spans="1:24" ht="87.75" customHeight="1" x14ac:dyDescent="0.25">
      <c r="A4" s="148"/>
      <c r="B4" s="149"/>
      <c r="C4" s="90"/>
      <c r="D4" s="90"/>
      <c r="E4" s="152"/>
      <c r="F4" s="90"/>
      <c r="G4" s="90"/>
      <c r="H4" s="90"/>
      <c r="I4" s="90"/>
      <c r="J4" s="149"/>
      <c r="K4" s="149"/>
      <c r="L4" s="148"/>
      <c r="M4" s="149"/>
      <c r="N4" s="148"/>
      <c r="O4" s="149"/>
      <c r="P4" s="150"/>
      <c r="Q4" s="140" t="s">
        <v>125</v>
      </c>
      <c r="R4" s="141"/>
      <c r="S4" s="146"/>
      <c r="T4" s="140" t="s">
        <v>126</v>
      </c>
      <c r="U4" s="141"/>
      <c r="V4" s="90"/>
      <c r="W4" s="90"/>
      <c r="X4" s="90"/>
    </row>
    <row r="5" spans="1:24" ht="120.75" customHeight="1" x14ac:dyDescent="0.25">
      <c r="A5" s="140" t="s">
        <v>204</v>
      </c>
      <c r="B5" s="141"/>
      <c r="C5" s="60" t="s">
        <v>248</v>
      </c>
      <c r="D5" s="61" t="s">
        <v>233</v>
      </c>
      <c r="E5" s="62" t="s">
        <v>237</v>
      </c>
      <c r="F5" s="63">
        <v>50000</v>
      </c>
      <c r="G5" s="63">
        <v>400000</v>
      </c>
      <c r="H5" s="60" t="s">
        <v>253</v>
      </c>
      <c r="I5" s="62" t="s">
        <v>238</v>
      </c>
      <c r="J5" s="140" t="s">
        <v>230</v>
      </c>
      <c r="K5" s="141"/>
      <c r="L5" s="140" t="s">
        <v>214</v>
      </c>
      <c r="M5" s="141"/>
      <c r="N5" s="143" t="s">
        <v>239</v>
      </c>
      <c r="O5" s="144"/>
      <c r="P5" s="145"/>
      <c r="Q5" s="140" t="s">
        <v>220</v>
      </c>
      <c r="R5" s="141"/>
      <c r="S5" s="146"/>
      <c r="T5" s="140" t="s">
        <v>240</v>
      </c>
      <c r="U5" s="141"/>
      <c r="V5" s="142" t="s">
        <v>214</v>
      </c>
      <c r="W5" s="142"/>
      <c r="X5" s="142"/>
    </row>
    <row r="6" spans="1:24" ht="33" customHeight="1" x14ac:dyDescent="0.3">
      <c r="A6" s="153" t="s">
        <v>201</v>
      </c>
      <c r="B6" s="153"/>
      <c r="C6" s="153"/>
      <c r="D6" s="153"/>
      <c r="E6" s="153"/>
      <c r="F6" s="153"/>
      <c r="G6" s="153"/>
      <c r="H6" s="153"/>
      <c r="I6" s="153"/>
      <c r="J6" s="153"/>
      <c r="K6" s="153"/>
      <c r="L6" s="153"/>
      <c r="M6" s="153"/>
      <c r="N6" s="153"/>
      <c r="O6" s="153"/>
      <c r="P6" s="153"/>
      <c r="Q6" s="153"/>
      <c r="R6" s="153"/>
      <c r="S6" s="153"/>
      <c r="T6" s="153"/>
      <c r="U6" s="153"/>
      <c r="V6" s="153"/>
      <c r="W6" s="153"/>
      <c r="X6" s="153"/>
    </row>
    <row r="7" spans="1:24" ht="14.4" x14ac:dyDescent="0.25">
      <c r="A7" s="94" t="s">
        <v>186</v>
      </c>
      <c r="B7" s="94"/>
      <c r="C7" s="94"/>
      <c r="D7" s="94"/>
      <c r="E7" s="94"/>
      <c r="F7" s="94"/>
      <c r="G7" s="94"/>
      <c r="H7" s="94"/>
      <c r="I7" s="94"/>
      <c r="J7" s="94"/>
      <c r="K7" s="94"/>
      <c r="L7" s="94"/>
      <c r="M7" s="94"/>
      <c r="N7" s="94"/>
      <c r="O7" s="94"/>
      <c r="P7" s="94"/>
      <c r="Q7" s="94"/>
      <c r="R7" s="94"/>
      <c r="S7" s="94"/>
      <c r="T7" s="94"/>
      <c r="U7" s="94"/>
      <c r="V7" s="94"/>
      <c r="W7" s="94"/>
      <c r="X7" s="94"/>
    </row>
    <row r="8" spans="1:24" ht="103.5" customHeight="1" x14ac:dyDescent="0.25">
      <c r="A8" s="88" t="s">
        <v>187</v>
      </c>
      <c r="B8" s="88"/>
      <c r="C8" s="88"/>
      <c r="D8" s="88"/>
      <c r="E8" s="88"/>
      <c r="F8" s="88"/>
      <c r="G8" s="88"/>
      <c r="H8" s="88"/>
      <c r="I8" s="88"/>
      <c r="J8" s="88"/>
      <c r="K8" s="88"/>
      <c r="L8" s="88"/>
      <c r="M8" s="88"/>
      <c r="N8" s="88"/>
      <c r="O8" s="88"/>
      <c r="P8" s="88"/>
      <c r="Q8" s="88"/>
      <c r="R8" s="88"/>
      <c r="S8" s="88"/>
      <c r="T8" s="88"/>
      <c r="U8" s="88"/>
      <c r="V8" s="88"/>
      <c r="W8" s="88"/>
      <c r="X8" s="88"/>
    </row>
    <row r="9" spans="1:24" ht="21.75" customHeight="1" x14ac:dyDescent="0.3">
      <c r="A9" s="95" t="s">
        <v>129</v>
      </c>
      <c r="B9" s="95"/>
      <c r="C9" s="95"/>
      <c r="D9" s="1"/>
      <c r="E9" s="1"/>
      <c r="F9" s="1"/>
      <c r="G9" s="1"/>
      <c r="H9" s="1"/>
      <c r="I9" s="1"/>
      <c r="J9" s="110"/>
      <c r="K9" s="110"/>
      <c r="L9" s="110"/>
      <c r="M9" s="110"/>
      <c r="N9" s="110"/>
      <c r="O9" s="110"/>
      <c r="P9" s="110"/>
      <c r="Q9" s="110"/>
      <c r="R9" s="110"/>
      <c r="S9" s="110"/>
      <c r="T9" s="110"/>
      <c r="U9" s="110"/>
      <c r="V9" s="110"/>
      <c r="W9" s="110"/>
      <c r="X9" s="110"/>
    </row>
    <row r="10" spans="1:24" x14ac:dyDescent="0.25">
      <c r="A10" t="s">
        <v>208</v>
      </c>
    </row>
    <row r="11" spans="1:24" x14ac:dyDescent="0.25">
      <c r="A11" t="s">
        <v>209</v>
      </c>
    </row>
    <row r="12" spans="1:24" x14ac:dyDescent="0.25">
      <c r="A12" t="s">
        <v>210</v>
      </c>
    </row>
  </sheetData>
  <mergeCells count="33">
    <mergeCell ref="L9:M9"/>
    <mergeCell ref="N9:P9"/>
    <mergeCell ref="Q9:S9"/>
    <mergeCell ref="A6:X6"/>
    <mergeCell ref="A7:X7"/>
    <mergeCell ref="A8:X8"/>
    <mergeCell ref="A9:C9"/>
    <mergeCell ref="T9:U9"/>
    <mergeCell ref="V9:X9"/>
    <mergeCell ref="J9:K9"/>
    <mergeCell ref="J3:K4"/>
    <mergeCell ref="L3:M4"/>
    <mergeCell ref="A3:B4"/>
    <mergeCell ref="C3:C4"/>
    <mergeCell ref="D3:D4"/>
    <mergeCell ref="E3:E4"/>
    <mergeCell ref="F3:F4"/>
    <mergeCell ref="A2:X2"/>
    <mergeCell ref="A5:B5"/>
    <mergeCell ref="V5:X5"/>
    <mergeCell ref="J5:K5"/>
    <mergeCell ref="L5:M5"/>
    <mergeCell ref="N5:P5"/>
    <mergeCell ref="Q5:S5"/>
    <mergeCell ref="T5:U5"/>
    <mergeCell ref="N3:P4"/>
    <mergeCell ref="Q3:U3"/>
    <mergeCell ref="V3:X4"/>
    <mergeCell ref="Q4:S4"/>
    <mergeCell ref="T4:U4"/>
    <mergeCell ref="G3:G4"/>
    <mergeCell ref="H3:H4"/>
    <mergeCell ref="I3:I4"/>
  </mergeCells>
  <pageMargins left="0.7" right="0.7" top="0.75" bottom="0.75" header="0.3" footer="0.3"/>
  <pageSetup paperSize="9"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26991-C6C7-4E63-8E50-23ADB3B2BED2}">
  <sheetPr>
    <pageSetUpPr fitToPage="1"/>
  </sheetPr>
  <dimension ref="A1:AD7"/>
  <sheetViews>
    <sheetView workbookViewId="0"/>
  </sheetViews>
  <sheetFormatPr defaultRowHeight="13.2" x14ac:dyDescent="0.25"/>
  <cols>
    <col min="1" max="1" width="11" bestFit="1" customWidth="1"/>
  </cols>
  <sheetData>
    <row r="1" spans="1:30" ht="14.4" x14ac:dyDescent="0.25">
      <c r="A1" s="68" t="s">
        <v>255</v>
      </c>
    </row>
    <row r="2" spans="1:30" ht="15" customHeight="1" x14ac:dyDescent="0.3">
      <c r="B2" s="157" t="s">
        <v>130</v>
      </c>
      <c r="C2" s="157"/>
      <c r="D2" s="157"/>
      <c r="E2" s="157"/>
      <c r="F2" s="157"/>
      <c r="G2" s="157"/>
      <c r="H2" s="157"/>
      <c r="I2" s="157"/>
      <c r="J2" s="157"/>
      <c r="K2" s="157"/>
      <c r="L2" s="157"/>
      <c r="M2" s="157"/>
      <c r="N2" s="157"/>
      <c r="O2" s="157"/>
      <c r="P2" s="157"/>
      <c r="Q2" s="157"/>
      <c r="R2" s="157"/>
      <c r="S2" s="157"/>
      <c r="T2" s="157"/>
      <c r="U2" s="157"/>
      <c r="V2" s="157"/>
      <c r="W2" s="157"/>
      <c r="X2" s="157"/>
      <c r="Y2" s="157"/>
      <c r="Z2" s="39"/>
      <c r="AA2" s="39"/>
      <c r="AB2" s="39"/>
      <c r="AC2" s="39"/>
    </row>
    <row r="3" spans="1:30" ht="52.5" customHeight="1" x14ac:dyDescent="0.25">
      <c r="A3" s="2"/>
      <c r="B3" s="140" t="s">
        <v>113</v>
      </c>
      <c r="C3" s="146"/>
      <c r="D3" s="140" t="s">
        <v>114</v>
      </c>
      <c r="E3" s="141"/>
      <c r="F3" s="141"/>
      <c r="G3" s="146"/>
      <c r="H3" s="140" t="s">
        <v>115</v>
      </c>
      <c r="I3" s="141"/>
      <c r="J3" s="141"/>
      <c r="K3" s="141"/>
      <c r="L3" s="146"/>
      <c r="M3" s="140" t="s">
        <v>117</v>
      </c>
      <c r="N3" s="141"/>
      <c r="O3" s="141"/>
      <c r="P3" s="141"/>
      <c r="Q3" s="146"/>
      <c r="R3" s="140" t="s">
        <v>119</v>
      </c>
      <c r="S3" s="141"/>
      <c r="T3" s="141"/>
      <c r="U3" s="146"/>
      <c r="V3" s="154" t="s">
        <v>188</v>
      </c>
      <c r="W3" s="155"/>
      <c r="X3" s="155"/>
      <c r="Y3" s="156"/>
      <c r="Z3" s="111"/>
      <c r="AA3" s="111"/>
      <c r="AB3" s="111"/>
      <c r="AC3" s="111"/>
    </row>
    <row r="4" spans="1:30" ht="31.5" customHeight="1" x14ac:dyDescent="0.25">
      <c r="A4" s="2"/>
      <c r="B4" s="140" t="s">
        <v>127</v>
      </c>
      <c r="C4" s="146"/>
      <c r="D4" s="140" t="s">
        <v>131</v>
      </c>
      <c r="E4" s="141"/>
      <c r="F4" s="141"/>
      <c r="G4" s="146"/>
      <c r="H4" s="140" t="s">
        <v>131</v>
      </c>
      <c r="I4" s="141"/>
      <c r="J4" s="141"/>
      <c r="K4" s="141"/>
      <c r="L4" s="146"/>
      <c r="M4" s="140" t="s">
        <v>131</v>
      </c>
      <c r="N4" s="141"/>
      <c r="O4" s="141"/>
      <c r="P4" s="141"/>
      <c r="Q4" s="146"/>
      <c r="R4" s="140" t="s">
        <v>128</v>
      </c>
      <c r="S4" s="141"/>
      <c r="T4" s="141"/>
      <c r="U4" s="146"/>
      <c r="V4" s="140" t="s">
        <v>132</v>
      </c>
      <c r="W4" s="141"/>
      <c r="X4" s="141"/>
      <c r="Y4" s="146"/>
      <c r="Z4" s="111"/>
      <c r="AA4" s="111"/>
      <c r="AB4" s="111"/>
      <c r="AC4" s="111"/>
    </row>
    <row r="5" spans="1:30" ht="22.5" customHeight="1" x14ac:dyDescent="0.25">
      <c r="B5" s="5"/>
      <c r="C5" s="5"/>
      <c r="D5" s="5"/>
      <c r="E5" s="5"/>
      <c r="F5" s="5"/>
      <c r="G5" s="5"/>
      <c r="H5" s="5"/>
      <c r="I5" s="5"/>
      <c r="J5" s="5"/>
      <c r="K5" s="5"/>
      <c r="L5" s="5"/>
      <c r="M5" s="5"/>
      <c r="N5" s="5"/>
      <c r="O5" s="5"/>
      <c r="P5" s="5"/>
      <c r="Q5" s="87" t="s">
        <v>201</v>
      </c>
      <c r="R5" s="87"/>
      <c r="S5" s="87"/>
      <c r="T5" s="87"/>
      <c r="U5" s="87"/>
      <c r="V5" s="87"/>
      <c r="W5" s="87"/>
      <c r="X5" s="87"/>
      <c r="Y5" s="87"/>
      <c r="Z5" s="5"/>
      <c r="AA5" s="5"/>
      <c r="AB5" s="5"/>
      <c r="AC5" s="5"/>
    </row>
    <row r="7" spans="1:30" ht="42.75" customHeight="1" x14ac:dyDescent="0.25">
      <c r="B7" s="111" t="s">
        <v>189</v>
      </c>
      <c r="C7" s="111"/>
      <c r="D7" s="111"/>
      <c r="E7" s="111"/>
      <c r="F7" s="111"/>
      <c r="G7" s="111"/>
      <c r="H7" s="111"/>
      <c r="I7" s="111"/>
      <c r="J7" s="111"/>
      <c r="K7" s="111"/>
      <c r="L7" s="111"/>
      <c r="M7" s="111"/>
      <c r="N7" s="111"/>
      <c r="O7" s="111"/>
      <c r="P7" s="16"/>
      <c r="Q7" s="16"/>
      <c r="R7" s="16"/>
      <c r="S7" s="16"/>
      <c r="T7" s="16"/>
      <c r="U7" s="16"/>
      <c r="V7" s="16"/>
      <c r="W7" s="16"/>
      <c r="X7" s="16"/>
      <c r="Y7" s="16"/>
      <c r="Z7" s="16"/>
      <c r="AA7" s="16"/>
      <c r="AB7" s="16"/>
      <c r="AC7" s="16"/>
      <c r="AD7" s="16"/>
    </row>
  </sheetData>
  <mergeCells count="17">
    <mergeCell ref="V3:Y3"/>
    <mergeCell ref="Z3:AC3"/>
    <mergeCell ref="B2:Y2"/>
    <mergeCell ref="B3:C3"/>
    <mergeCell ref="D3:G3"/>
    <mergeCell ref="H3:L3"/>
    <mergeCell ref="M3:Q3"/>
    <mergeCell ref="R3:U3"/>
    <mergeCell ref="V4:Y4"/>
    <mergeCell ref="Z4:AC4"/>
    <mergeCell ref="B7:O7"/>
    <mergeCell ref="Q5:Y5"/>
    <mergeCell ref="B4:C4"/>
    <mergeCell ref="D4:G4"/>
    <mergeCell ref="H4:L4"/>
    <mergeCell ref="M4:Q4"/>
    <mergeCell ref="R4:U4"/>
  </mergeCells>
  <pageMargins left="0.7" right="0.7" top="0.75" bottom="0.75" header="0.3" footer="0.3"/>
  <pageSetup paperSize="9"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9812D-26A3-47AE-87C7-DD83131559BC}">
  <sheetPr>
    <pageSetUpPr fitToPage="1"/>
  </sheetPr>
  <dimension ref="A1:AB17"/>
  <sheetViews>
    <sheetView workbookViewId="0"/>
  </sheetViews>
  <sheetFormatPr defaultRowHeight="13.2" x14ac:dyDescent="0.25"/>
  <cols>
    <col min="1" max="1" width="11.33203125" customWidth="1"/>
    <col min="24" max="24" width="17.44140625" customWidth="1"/>
  </cols>
  <sheetData>
    <row r="1" spans="1:28" ht="14.4" x14ac:dyDescent="0.25">
      <c r="A1" s="68" t="s">
        <v>256</v>
      </c>
    </row>
    <row r="2" spans="1:28" ht="15" customHeight="1" x14ac:dyDescent="0.25">
      <c r="A2" s="99" t="s">
        <v>0</v>
      </c>
      <c r="B2" s="99"/>
      <c r="C2" s="99"/>
      <c r="D2" s="99"/>
      <c r="E2" s="99"/>
      <c r="F2" s="99"/>
      <c r="G2" s="99"/>
      <c r="H2" s="99"/>
      <c r="I2" s="99"/>
      <c r="J2" s="99"/>
      <c r="K2" s="99"/>
      <c r="L2" s="99"/>
      <c r="M2" s="99"/>
      <c r="N2" s="99"/>
      <c r="O2" s="99"/>
      <c r="P2" s="99"/>
      <c r="Q2" s="99"/>
      <c r="R2" s="99"/>
      <c r="S2" s="99"/>
      <c r="T2" s="99"/>
      <c r="U2" s="99"/>
      <c r="V2" s="99"/>
      <c r="W2" s="99"/>
      <c r="X2" s="99"/>
      <c r="Y2" s="15"/>
      <c r="Z2" s="15"/>
      <c r="AA2" s="15"/>
      <c r="AB2" s="15"/>
    </row>
    <row r="3" spans="1:28" ht="14.4" x14ac:dyDescent="0.3">
      <c r="A3" s="86" t="s">
        <v>1</v>
      </c>
      <c r="B3" s="87"/>
      <c r="C3" s="87"/>
      <c r="D3" s="87"/>
      <c r="E3" s="87"/>
      <c r="F3" s="87"/>
      <c r="G3" s="87"/>
      <c r="H3" s="165"/>
      <c r="I3" s="166" t="s">
        <v>241</v>
      </c>
      <c r="J3" s="167"/>
      <c r="K3" s="167"/>
      <c r="L3" s="167"/>
      <c r="M3" s="167"/>
      <c r="N3" s="167"/>
      <c r="O3" s="167"/>
      <c r="P3" s="167"/>
      <c r="Q3" s="167"/>
      <c r="R3" s="167"/>
      <c r="S3" s="167"/>
      <c r="T3" s="167"/>
      <c r="U3" s="167"/>
      <c r="V3" s="167"/>
      <c r="W3" s="167"/>
      <c r="X3" s="167"/>
      <c r="Y3" s="110"/>
      <c r="Z3" s="110"/>
      <c r="AA3" s="110"/>
      <c r="AB3" s="110"/>
    </row>
    <row r="4" spans="1:28" ht="14.4" x14ac:dyDescent="0.3">
      <c r="A4" s="121"/>
      <c r="B4" s="85"/>
      <c r="C4" s="85"/>
      <c r="D4" s="85"/>
      <c r="E4" s="85"/>
      <c r="F4" s="85"/>
      <c r="G4" s="85"/>
      <c r="H4" s="85"/>
      <c r="I4" s="168" t="s">
        <v>3</v>
      </c>
      <c r="J4" s="168"/>
      <c r="K4" s="168"/>
      <c r="L4" s="168"/>
      <c r="M4" s="168"/>
      <c r="N4" s="168"/>
      <c r="O4" s="168"/>
      <c r="P4" s="168"/>
      <c r="Q4" s="168"/>
      <c r="R4" s="168"/>
      <c r="S4" s="168"/>
      <c r="T4" s="168"/>
      <c r="U4" s="168"/>
      <c r="V4" s="168"/>
      <c r="W4" s="168"/>
      <c r="X4" s="169" t="s">
        <v>4</v>
      </c>
      <c r="Y4" s="110"/>
      <c r="Z4" s="110"/>
      <c r="AA4" s="110"/>
      <c r="AB4" s="110"/>
    </row>
    <row r="5" spans="1:28" ht="14.4" x14ac:dyDescent="0.3">
      <c r="A5" s="148"/>
      <c r="B5" s="149"/>
      <c r="C5" s="149"/>
      <c r="D5" s="149"/>
      <c r="E5" s="149"/>
      <c r="F5" s="149"/>
      <c r="G5" s="149"/>
      <c r="H5" s="149"/>
      <c r="I5" s="158" t="s">
        <v>5</v>
      </c>
      <c r="J5" s="158"/>
      <c r="K5" s="158"/>
      <c r="L5" s="158"/>
      <c r="M5" s="158"/>
      <c r="N5" s="158"/>
      <c r="O5" s="159" t="s">
        <v>6</v>
      </c>
      <c r="P5" s="159"/>
      <c r="Q5" s="159"/>
      <c r="R5" s="159"/>
      <c r="S5" s="159"/>
      <c r="T5" s="158" t="s">
        <v>7</v>
      </c>
      <c r="U5" s="158"/>
      <c r="V5" s="158"/>
      <c r="W5" s="158"/>
      <c r="X5" s="169"/>
      <c r="Y5" s="110"/>
      <c r="Z5" s="110"/>
      <c r="AA5" s="110"/>
      <c r="AB5" s="110"/>
    </row>
    <row r="6" spans="1:28" ht="33" customHeight="1" x14ac:dyDescent="0.3">
      <c r="A6" s="162" t="s">
        <v>106</v>
      </c>
      <c r="B6" s="163"/>
      <c r="C6" s="163"/>
      <c r="D6" s="163"/>
      <c r="E6" s="163"/>
      <c r="F6" s="163"/>
      <c r="G6" s="163"/>
      <c r="H6" s="163"/>
      <c r="I6" s="160" t="s">
        <v>235</v>
      </c>
      <c r="J6" s="161"/>
      <c r="K6" s="161"/>
      <c r="L6" s="161"/>
      <c r="M6" s="161"/>
      <c r="N6" s="161"/>
      <c r="O6" s="160" t="s">
        <v>235</v>
      </c>
      <c r="P6" s="161"/>
      <c r="Q6" s="161"/>
      <c r="R6" s="161"/>
      <c r="S6" s="161"/>
      <c r="T6" s="160" t="s">
        <v>235</v>
      </c>
      <c r="U6" s="161"/>
      <c r="V6" s="161"/>
      <c r="W6" s="161"/>
      <c r="X6" s="55" t="s">
        <v>235</v>
      </c>
      <c r="Y6" s="110"/>
      <c r="Z6" s="110"/>
      <c r="AA6" s="110"/>
      <c r="AB6" s="110"/>
    </row>
    <row r="7" spans="1:28" ht="33" customHeight="1" x14ac:dyDescent="0.3">
      <c r="A7" s="162" t="s">
        <v>107</v>
      </c>
      <c r="B7" s="163"/>
      <c r="C7" s="163"/>
      <c r="D7" s="163"/>
      <c r="E7" s="163"/>
      <c r="F7" s="163"/>
      <c r="G7" s="163"/>
      <c r="H7" s="163"/>
      <c r="I7" s="160" t="s">
        <v>235</v>
      </c>
      <c r="J7" s="161"/>
      <c r="K7" s="161"/>
      <c r="L7" s="161"/>
      <c r="M7" s="161"/>
      <c r="N7" s="161"/>
      <c r="O7" s="160" t="s">
        <v>235</v>
      </c>
      <c r="P7" s="161"/>
      <c r="Q7" s="161"/>
      <c r="R7" s="161"/>
      <c r="S7" s="161"/>
      <c r="T7" s="160" t="s">
        <v>235</v>
      </c>
      <c r="U7" s="161"/>
      <c r="V7" s="161"/>
      <c r="W7" s="161"/>
      <c r="X7" s="55" t="s">
        <v>235</v>
      </c>
      <c r="Y7" s="110"/>
      <c r="Z7" s="110"/>
      <c r="AA7" s="110"/>
      <c r="AB7" s="110"/>
    </row>
    <row r="8" spans="1:28" ht="33" customHeight="1" x14ac:dyDescent="0.3">
      <c r="A8" s="162" t="s">
        <v>108</v>
      </c>
      <c r="B8" s="163"/>
      <c r="C8" s="163"/>
      <c r="D8" s="163"/>
      <c r="E8" s="163"/>
      <c r="F8" s="163"/>
      <c r="G8" s="163"/>
      <c r="H8" s="163"/>
      <c r="I8" s="160" t="s">
        <v>235</v>
      </c>
      <c r="J8" s="161"/>
      <c r="K8" s="161"/>
      <c r="L8" s="161"/>
      <c r="M8" s="161"/>
      <c r="N8" s="161"/>
      <c r="O8" s="160" t="s">
        <v>235</v>
      </c>
      <c r="P8" s="161"/>
      <c r="Q8" s="161"/>
      <c r="R8" s="161"/>
      <c r="S8" s="161"/>
      <c r="T8" s="160" t="s">
        <v>235</v>
      </c>
      <c r="U8" s="161"/>
      <c r="V8" s="161"/>
      <c r="W8" s="161"/>
      <c r="X8" s="55" t="s">
        <v>235</v>
      </c>
      <c r="Y8" s="110"/>
      <c r="Z8" s="110"/>
      <c r="AA8" s="110"/>
      <c r="AB8" s="110"/>
    </row>
    <row r="9" spans="1:28" ht="33" customHeight="1" x14ac:dyDescent="0.3">
      <c r="A9" s="162" t="s">
        <v>109</v>
      </c>
      <c r="B9" s="163"/>
      <c r="C9" s="163"/>
      <c r="D9" s="163"/>
      <c r="E9" s="163"/>
      <c r="F9" s="163"/>
      <c r="G9" s="163"/>
      <c r="H9" s="163"/>
      <c r="I9" s="164">
        <v>50000</v>
      </c>
      <c r="J9" s="164"/>
      <c r="K9" s="164"/>
      <c r="L9" s="164"/>
      <c r="M9" s="164"/>
      <c r="N9" s="164"/>
      <c r="O9" s="164">
        <v>250000</v>
      </c>
      <c r="P9" s="164"/>
      <c r="Q9" s="164"/>
      <c r="R9" s="164"/>
      <c r="S9" s="164"/>
      <c r="T9" s="164">
        <v>150000</v>
      </c>
      <c r="U9" s="164"/>
      <c r="V9" s="164"/>
      <c r="W9" s="164"/>
      <c r="X9" s="46">
        <f>SUM(I9:W9)</f>
        <v>450000</v>
      </c>
      <c r="Y9" s="110"/>
      <c r="Z9" s="110"/>
      <c r="AA9" s="110"/>
      <c r="AB9" s="110"/>
    </row>
    <row r="10" spans="1:28" ht="33" customHeight="1" x14ac:dyDescent="0.25">
      <c r="A10" s="171" t="s">
        <v>190</v>
      </c>
      <c r="B10" s="172"/>
      <c r="C10" s="172"/>
      <c r="D10" s="172"/>
      <c r="E10" s="172"/>
      <c r="F10" s="172"/>
      <c r="G10" s="172"/>
      <c r="H10" s="172"/>
      <c r="I10" s="160" t="s">
        <v>235</v>
      </c>
      <c r="J10" s="161"/>
      <c r="K10" s="161"/>
      <c r="L10" s="161"/>
      <c r="M10" s="161"/>
      <c r="N10" s="161"/>
      <c r="O10" s="160" t="s">
        <v>235</v>
      </c>
      <c r="P10" s="161"/>
      <c r="Q10" s="161"/>
      <c r="R10" s="161"/>
      <c r="S10" s="161"/>
      <c r="T10" s="160" t="s">
        <v>235</v>
      </c>
      <c r="U10" s="161"/>
      <c r="V10" s="161"/>
      <c r="W10" s="161"/>
      <c r="X10" s="55" t="s">
        <v>235</v>
      </c>
      <c r="Y10" s="111"/>
      <c r="Z10" s="111"/>
      <c r="AA10" s="111"/>
      <c r="AB10" s="111"/>
    </row>
    <row r="11" spans="1:28" ht="33" customHeight="1" x14ac:dyDescent="0.3">
      <c r="A11" s="162" t="s">
        <v>133</v>
      </c>
      <c r="B11" s="163"/>
      <c r="C11" s="163"/>
      <c r="D11" s="163"/>
      <c r="E11" s="163"/>
      <c r="F11" s="163"/>
      <c r="G11" s="163"/>
      <c r="H11" s="163"/>
      <c r="I11" s="160" t="s">
        <v>235</v>
      </c>
      <c r="J11" s="161"/>
      <c r="K11" s="161"/>
      <c r="L11" s="161"/>
      <c r="M11" s="161"/>
      <c r="N11" s="161"/>
      <c r="O11" s="160" t="s">
        <v>235</v>
      </c>
      <c r="P11" s="161"/>
      <c r="Q11" s="161"/>
      <c r="R11" s="161"/>
      <c r="S11" s="161"/>
      <c r="T11" s="160" t="s">
        <v>235</v>
      </c>
      <c r="U11" s="161"/>
      <c r="V11" s="161"/>
      <c r="W11" s="161"/>
      <c r="X11" s="55" t="s">
        <v>235</v>
      </c>
      <c r="Y11" s="110"/>
      <c r="Z11" s="110"/>
      <c r="AA11" s="110"/>
      <c r="AB11" s="110"/>
    </row>
    <row r="12" spans="1:28" ht="33" customHeight="1" x14ac:dyDescent="0.3">
      <c r="A12" s="162" t="s">
        <v>134</v>
      </c>
      <c r="B12" s="163"/>
      <c r="C12" s="163"/>
      <c r="D12" s="163"/>
      <c r="E12" s="163"/>
      <c r="F12" s="163"/>
      <c r="G12" s="163"/>
      <c r="H12" s="163"/>
      <c r="I12" s="160" t="s">
        <v>235</v>
      </c>
      <c r="J12" s="161"/>
      <c r="K12" s="161"/>
      <c r="L12" s="161"/>
      <c r="M12" s="161"/>
      <c r="N12" s="161"/>
      <c r="O12" s="160" t="s">
        <v>235</v>
      </c>
      <c r="P12" s="161"/>
      <c r="Q12" s="161"/>
      <c r="R12" s="161"/>
      <c r="S12" s="161"/>
      <c r="T12" s="160" t="s">
        <v>235</v>
      </c>
      <c r="U12" s="161"/>
      <c r="V12" s="161"/>
      <c r="W12" s="161"/>
      <c r="X12" s="55" t="s">
        <v>235</v>
      </c>
      <c r="Y12" s="110"/>
      <c r="Z12" s="110"/>
      <c r="AA12" s="110"/>
      <c r="AB12" s="110"/>
    </row>
    <row r="13" spans="1:28" ht="33" customHeight="1" x14ac:dyDescent="0.3">
      <c r="A13" s="173" t="s">
        <v>76</v>
      </c>
      <c r="B13" s="174"/>
      <c r="C13" s="174"/>
      <c r="D13" s="174"/>
      <c r="E13" s="174"/>
      <c r="F13" s="174"/>
      <c r="G13" s="174"/>
      <c r="H13" s="174"/>
      <c r="I13" s="170">
        <f>SUM(I6:N12)</f>
        <v>50000</v>
      </c>
      <c r="J13" s="164"/>
      <c r="K13" s="164"/>
      <c r="L13" s="164"/>
      <c r="M13" s="164"/>
      <c r="N13" s="164"/>
      <c r="O13" s="170">
        <f>SUM(O6:S12)</f>
        <v>250000</v>
      </c>
      <c r="P13" s="164"/>
      <c r="Q13" s="164"/>
      <c r="R13" s="164"/>
      <c r="S13" s="164"/>
      <c r="T13" s="170">
        <f>SUM(T6:W12)</f>
        <v>150000</v>
      </c>
      <c r="U13" s="164"/>
      <c r="V13" s="164"/>
      <c r="W13" s="164"/>
      <c r="X13" s="56">
        <f>SUM(X6:X12)</f>
        <v>450000</v>
      </c>
      <c r="Y13" s="110"/>
      <c r="Z13" s="110"/>
      <c r="AA13" s="110"/>
      <c r="AB13" s="110"/>
    </row>
    <row r="14" spans="1:28" ht="14.4" x14ac:dyDescent="0.2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row>
    <row r="15" spans="1:28" ht="15" customHeight="1" x14ac:dyDescent="0.25">
      <c r="A15" s="94" t="s">
        <v>192</v>
      </c>
      <c r="B15" s="94"/>
      <c r="C15" s="94"/>
      <c r="D15" s="94"/>
      <c r="E15" s="94"/>
      <c r="F15" s="94"/>
      <c r="G15" s="94"/>
      <c r="H15" s="94"/>
      <c r="I15" s="94"/>
      <c r="J15" s="94"/>
      <c r="K15" s="94"/>
      <c r="L15" s="94"/>
      <c r="M15" s="94"/>
      <c r="N15" s="94"/>
      <c r="O15" s="12"/>
      <c r="P15" s="12"/>
      <c r="Q15" s="12"/>
      <c r="R15" s="12"/>
      <c r="S15" s="12"/>
      <c r="T15" s="12"/>
      <c r="U15" s="12"/>
      <c r="V15" s="12"/>
      <c r="W15" s="12"/>
      <c r="X15" s="12"/>
      <c r="Y15" s="12"/>
      <c r="Z15" s="12"/>
      <c r="AA15" s="12"/>
      <c r="AB15" s="12"/>
    </row>
    <row r="16" spans="1:28" x14ac:dyDescent="0.25">
      <c r="A16" s="94"/>
      <c r="B16" s="94"/>
      <c r="C16" s="94"/>
      <c r="D16" s="94"/>
      <c r="E16" s="94"/>
      <c r="F16" s="94"/>
      <c r="G16" s="94"/>
      <c r="H16" s="94"/>
      <c r="I16" s="94"/>
      <c r="J16" s="94"/>
      <c r="K16" s="94"/>
      <c r="L16" s="94"/>
      <c r="M16" s="94"/>
      <c r="N16" s="94"/>
    </row>
    <row r="17" spans="1:14" ht="45" customHeight="1" x14ac:dyDescent="0.25">
      <c r="A17" s="94"/>
      <c r="B17" s="94"/>
      <c r="C17" s="94"/>
      <c r="D17" s="94"/>
      <c r="E17" s="94"/>
      <c r="F17" s="94"/>
      <c r="G17" s="94"/>
      <c r="H17" s="94"/>
      <c r="I17" s="94"/>
      <c r="J17" s="94"/>
      <c r="K17" s="94"/>
      <c r="L17" s="94"/>
      <c r="M17" s="94"/>
      <c r="N17" s="94"/>
    </row>
  </sheetData>
  <mergeCells count="52">
    <mergeCell ref="A2:X2"/>
    <mergeCell ref="A15:N17"/>
    <mergeCell ref="O12:S12"/>
    <mergeCell ref="T12:W12"/>
    <mergeCell ref="Y10:AB10"/>
    <mergeCell ref="Y11:AB11"/>
    <mergeCell ref="O11:S11"/>
    <mergeCell ref="T11:W11"/>
    <mergeCell ref="I10:N10"/>
    <mergeCell ref="O10:S10"/>
    <mergeCell ref="T10:W10"/>
    <mergeCell ref="A10:H10"/>
    <mergeCell ref="Y12:AB12"/>
    <mergeCell ref="A13:H13"/>
    <mergeCell ref="I13:N13"/>
    <mergeCell ref="O13:S13"/>
    <mergeCell ref="T13:W13"/>
    <mergeCell ref="Y13:AB13"/>
    <mergeCell ref="A12:H12"/>
    <mergeCell ref="I12:N12"/>
    <mergeCell ref="A6:H6"/>
    <mergeCell ref="I6:N6"/>
    <mergeCell ref="O6:S6"/>
    <mergeCell ref="T6:W6"/>
    <mergeCell ref="A11:H11"/>
    <mergeCell ref="I11:N11"/>
    <mergeCell ref="A8:H8"/>
    <mergeCell ref="I8:N8"/>
    <mergeCell ref="O8:S8"/>
    <mergeCell ref="T8:W8"/>
    <mergeCell ref="A7:H7"/>
    <mergeCell ref="I7:N7"/>
    <mergeCell ref="A9:H9"/>
    <mergeCell ref="I9:N9"/>
    <mergeCell ref="A3:H5"/>
    <mergeCell ref="I3:X3"/>
    <mergeCell ref="O9:S9"/>
    <mergeCell ref="T9:W9"/>
    <mergeCell ref="I4:W4"/>
    <mergeCell ref="X4:X5"/>
    <mergeCell ref="I5:N5"/>
    <mergeCell ref="O5:S5"/>
    <mergeCell ref="T5:W5"/>
    <mergeCell ref="Y5:AB5"/>
    <mergeCell ref="O7:S7"/>
    <mergeCell ref="T7:W7"/>
    <mergeCell ref="Y9:AB9"/>
    <mergeCell ref="Y6:AB6"/>
    <mergeCell ref="Y7:AB7"/>
    <mergeCell ref="Y8:AB8"/>
    <mergeCell ref="Y3:AB3"/>
    <mergeCell ref="Y4:AB4"/>
  </mergeCells>
  <pageMargins left="0.7" right="0.7" top="0.75" bottom="0.75" header="0.3" footer="0.3"/>
  <pageSetup paperSize="9" scale="6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7485-2624-4148-B744-6583F1B5A30A}">
  <sheetPr>
    <pageSetUpPr fitToPage="1"/>
  </sheetPr>
  <dimension ref="A1:AA26"/>
  <sheetViews>
    <sheetView workbookViewId="0">
      <selection activeCell="C3" sqref="C3:C5"/>
    </sheetView>
  </sheetViews>
  <sheetFormatPr defaultColWidth="9.33203125" defaultRowHeight="14.4" x14ac:dyDescent="0.25"/>
  <cols>
    <col min="1" max="16" width="13" style="68" customWidth="1"/>
    <col min="17" max="21" width="13.77734375" style="68" customWidth="1"/>
    <col min="22" max="22" width="12.6640625" style="68" customWidth="1"/>
    <col min="23" max="23" width="14.109375" style="68" customWidth="1"/>
    <col min="24" max="26" width="12.6640625" style="68" customWidth="1"/>
    <col min="27" max="16384" width="9.33203125" style="68"/>
  </cols>
  <sheetData>
    <row r="1" spans="1:27" x14ac:dyDescent="0.25">
      <c r="A1" s="68" t="s">
        <v>257</v>
      </c>
    </row>
    <row r="2" spans="1:27" ht="24" customHeight="1" x14ac:dyDescent="0.25">
      <c r="A2" s="175" t="s">
        <v>213</v>
      </c>
      <c r="B2" s="175"/>
      <c r="C2" s="175"/>
      <c r="D2" s="175"/>
      <c r="E2" s="175"/>
      <c r="F2" s="175"/>
      <c r="G2" s="175"/>
      <c r="H2" s="175"/>
      <c r="I2" s="175"/>
      <c r="J2" s="175"/>
      <c r="K2" s="175"/>
      <c r="L2" s="175"/>
      <c r="M2" s="175"/>
      <c r="N2" s="175"/>
      <c r="O2" s="175"/>
      <c r="P2" s="175"/>
      <c r="Q2" s="175"/>
      <c r="R2" s="175"/>
      <c r="S2" s="175"/>
      <c r="T2" s="175"/>
      <c r="U2" s="175"/>
      <c r="V2" s="175"/>
      <c r="W2" s="175"/>
      <c r="X2" s="175"/>
      <c r="Y2" s="175"/>
      <c r="Z2" s="175"/>
    </row>
    <row r="3" spans="1:27" ht="119.25" customHeight="1" x14ac:dyDescent="0.25">
      <c r="A3" s="90" t="s">
        <v>135</v>
      </c>
      <c r="B3" s="142" t="s">
        <v>136</v>
      </c>
      <c r="C3" s="90" t="s">
        <v>137</v>
      </c>
      <c r="D3" s="90" t="s">
        <v>81</v>
      </c>
      <c r="E3" s="142" t="s">
        <v>138</v>
      </c>
      <c r="F3" s="152" t="s">
        <v>258</v>
      </c>
      <c r="G3" s="90" t="s">
        <v>139</v>
      </c>
      <c r="H3" s="90" t="s">
        <v>140</v>
      </c>
      <c r="I3" s="90" t="s">
        <v>141</v>
      </c>
      <c r="J3" s="142" t="s">
        <v>142</v>
      </c>
      <c r="K3" s="90" t="s">
        <v>143</v>
      </c>
      <c r="L3" s="142" t="s">
        <v>144</v>
      </c>
      <c r="M3" s="90" t="s">
        <v>145</v>
      </c>
      <c r="N3" s="90" t="s">
        <v>200</v>
      </c>
      <c r="O3" s="176" t="s">
        <v>146</v>
      </c>
      <c r="P3" s="121" t="s">
        <v>147</v>
      </c>
      <c r="Q3" s="121" t="s">
        <v>148</v>
      </c>
      <c r="R3" s="85"/>
      <c r="S3" s="85"/>
      <c r="T3" s="85"/>
      <c r="U3" s="149"/>
      <c r="V3" s="149"/>
      <c r="W3" s="149"/>
      <c r="X3" s="177" t="s">
        <v>259</v>
      </c>
      <c r="Y3" s="177"/>
      <c r="Z3" s="151" t="s">
        <v>149</v>
      </c>
      <c r="AA3" s="3"/>
    </row>
    <row r="4" spans="1:27" x14ac:dyDescent="0.25">
      <c r="A4" s="90"/>
      <c r="B4" s="142"/>
      <c r="C4" s="90"/>
      <c r="D4" s="90"/>
      <c r="E4" s="142"/>
      <c r="F4" s="152"/>
      <c r="G4" s="90"/>
      <c r="H4" s="90"/>
      <c r="I4" s="90"/>
      <c r="J4" s="142"/>
      <c r="K4" s="90"/>
      <c r="L4" s="142"/>
      <c r="M4" s="90"/>
      <c r="N4" s="152"/>
      <c r="O4" s="176"/>
      <c r="P4" s="121"/>
      <c r="Q4" s="90" t="s">
        <v>5</v>
      </c>
      <c r="R4" s="90" t="s">
        <v>6</v>
      </c>
      <c r="S4" s="90" t="s">
        <v>7</v>
      </c>
      <c r="T4" s="90" t="s">
        <v>90</v>
      </c>
      <c r="U4" s="87" t="s">
        <v>150</v>
      </c>
      <c r="V4" s="140" t="s">
        <v>151</v>
      </c>
      <c r="W4" s="141"/>
      <c r="X4" s="90" t="s">
        <v>125</v>
      </c>
      <c r="Y4" s="90" t="s">
        <v>126</v>
      </c>
      <c r="Z4" s="90"/>
      <c r="AA4" s="2"/>
    </row>
    <row r="5" spans="1:27" ht="128.25" customHeight="1" x14ac:dyDescent="0.3">
      <c r="A5" s="90"/>
      <c r="B5" s="142"/>
      <c r="C5" s="90"/>
      <c r="D5" s="90"/>
      <c r="E5" s="142"/>
      <c r="F5" s="152"/>
      <c r="G5" s="90"/>
      <c r="H5" s="90"/>
      <c r="I5" s="90"/>
      <c r="J5" s="142"/>
      <c r="K5" s="90"/>
      <c r="L5" s="142"/>
      <c r="M5" s="90"/>
      <c r="N5" s="152"/>
      <c r="O5" s="176"/>
      <c r="P5" s="121"/>
      <c r="Q5" s="90"/>
      <c r="R5" s="90"/>
      <c r="S5" s="90"/>
      <c r="T5" s="90"/>
      <c r="U5" s="85"/>
      <c r="V5" s="64" t="s">
        <v>9</v>
      </c>
      <c r="W5" s="64" t="s">
        <v>152</v>
      </c>
      <c r="X5" s="178"/>
      <c r="Y5" s="90"/>
      <c r="Z5" s="90"/>
      <c r="AA5" s="1"/>
    </row>
    <row r="6" spans="1:27" ht="65.25" customHeight="1" x14ac:dyDescent="0.25">
      <c r="A6" s="69" t="s">
        <v>222</v>
      </c>
      <c r="B6" s="69" t="s">
        <v>223</v>
      </c>
      <c r="C6" s="66">
        <v>2024</v>
      </c>
      <c r="D6" s="66">
        <v>2024</v>
      </c>
      <c r="E6" s="70" t="s">
        <v>252</v>
      </c>
      <c r="F6" s="67" t="s">
        <v>214</v>
      </c>
      <c r="G6" s="70"/>
      <c r="H6" s="70" t="s">
        <v>214</v>
      </c>
      <c r="I6" s="70" t="s">
        <v>215</v>
      </c>
      <c r="J6" s="66" t="s">
        <v>216</v>
      </c>
      <c r="K6" s="70" t="s">
        <v>252</v>
      </c>
      <c r="L6" s="70" t="s">
        <v>217</v>
      </c>
      <c r="M6" s="70" t="s">
        <v>218</v>
      </c>
      <c r="N6" s="65" t="s">
        <v>219</v>
      </c>
      <c r="O6" s="66" t="s">
        <v>225</v>
      </c>
      <c r="P6" s="71" t="s">
        <v>214</v>
      </c>
      <c r="Q6" s="72">
        <v>150000</v>
      </c>
      <c r="R6" s="72">
        <v>200000</v>
      </c>
      <c r="S6" s="72">
        <v>200000</v>
      </c>
      <c r="T6" s="72">
        <v>0</v>
      </c>
      <c r="U6" s="73">
        <f>SUM(Q6:S6)</f>
        <v>550000</v>
      </c>
      <c r="V6" s="65">
        <v>0</v>
      </c>
      <c r="W6" s="70" t="s">
        <v>12</v>
      </c>
      <c r="X6" s="74" t="s">
        <v>220</v>
      </c>
      <c r="Y6" s="65" t="s">
        <v>221</v>
      </c>
      <c r="Z6" s="70" t="s">
        <v>214</v>
      </c>
      <c r="AA6" s="2"/>
    </row>
    <row r="7" spans="1:27" ht="65.25" customHeight="1" x14ac:dyDescent="0.25">
      <c r="A7" s="69" t="s">
        <v>224</v>
      </c>
      <c r="B7" s="69" t="s">
        <v>223</v>
      </c>
      <c r="C7" s="66">
        <v>2024</v>
      </c>
      <c r="D7" s="66">
        <v>2024</v>
      </c>
      <c r="E7" s="70" t="s">
        <v>252</v>
      </c>
      <c r="F7" s="67" t="s">
        <v>214</v>
      </c>
      <c r="G7" s="70"/>
      <c r="H7" s="70" t="s">
        <v>214</v>
      </c>
      <c r="I7" s="70" t="s">
        <v>215</v>
      </c>
      <c r="J7" s="66" t="s">
        <v>216</v>
      </c>
      <c r="K7" s="70" t="s">
        <v>252</v>
      </c>
      <c r="L7" s="70" t="s">
        <v>226</v>
      </c>
      <c r="M7" s="70" t="s">
        <v>218</v>
      </c>
      <c r="N7" s="65" t="s">
        <v>219</v>
      </c>
      <c r="O7" s="66" t="s">
        <v>225</v>
      </c>
      <c r="P7" s="71" t="s">
        <v>214</v>
      </c>
      <c r="Q7" s="72">
        <v>150000</v>
      </c>
      <c r="R7" s="72">
        <v>200000</v>
      </c>
      <c r="S7" s="72">
        <v>200000</v>
      </c>
      <c r="T7" s="72">
        <v>0</v>
      </c>
      <c r="U7" s="73">
        <f t="shared" ref="U7:U8" si="0">SUM(Q7:S7)</f>
        <v>550000</v>
      </c>
      <c r="V7" s="65">
        <v>0</v>
      </c>
      <c r="W7" s="70" t="s">
        <v>12</v>
      </c>
      <c r="X7" s="74" t="s">
        <v>220</v>
      </c>
      <c r="Y7" s="65" t="s">
        <v>221</v>
      </c>
      <c r="Z7" s="70" t="s">
        <v>214</v>
      </c>
      <c r="AA7" s="2"/>
    </row>
    <row r="8" spans="1:27" ht="65.25" customHeight="1" x14ac:dyDescent="0.25">
      <c r="A8" s="69" t="s">
        <v>227</v>
      </c>
      <c r="B8" s="69" t="s">
        <v>223</v>
      </c>
      <c r="C8" s="66">
        <v>2024</v>
      </c>
      <c r="D8" s="66">
        <v>2024</v>
      </c>
      <c r="E8" s="70" t="s">
        <v>252</v>
      </c>
      <c r="F8" s="67" t="s">
        <v>214</v>
      </c>
      <c r="G8" s="70"/>
      <c r="H8" s="70" t="s">
        <v>214</v>
      </c>
      <c r="I8" s="70" t="s">
        <v>215</v>
      </c>
      <c r="J8" s="66" t="s">
        <v>216</v>
      </c>
      <c r="K8" s="70" t="s">
        <v>252</v>
      </c>
      <c r="L8" s="70" t="s">
        <v>228</v>
      </c>
      <c r="M8" s="70" t="s">
        <v>229</v>
      </c>
      <c r="N8" s="65" t="s">
        <v>219</v>
      </c>
      <c r="O8" s="66" t="s">
        <v>225</v>
      </c>
      <c r="P8" s="71" t="s">
        <v>214</v>
      </c>
      <c r="Q8" s="72">
        <v>140000</v>
      </c>
      <c r="R8" s="72">
        <v>140000</v>
      </c>
      <c r="S8" s="72">
        <v>140000</v>
      </c>
      <c r="T8" s="72"/>
      <c r="U8" s="73">
        <f t="shared" si="0"/>
        <v>420000</v>
      </c>
      <c r="V8" s="65">
        <v>0</v>
      </c>
      <c r="W8" s="70" t="s">
        <v>12</v>
      </c>
      <c r="X8" s="74" t="s">
        <v>220</v>
      </c>
      <c r="Y8" s="65" t="s">
        <v>221</v>
      </c>
      <c r="Z8" s="70" t="s">
        <v>214</v>
      </c>
      <c r="AA8" s="2"/>
    </row>
    <row r="9" spans="1:27" ht="65.25" customHeight="1" x14ac:dyDescent="0.25">
      <c r="A9" s="40"/>
      <c r="B9" s="40"/>
      <c r="C9" s="16"/>
      <c r="D9" s="16"/>
      <c r="E9" s="16"/>
      <c r="F9" s="16"/>
      <c r="G9" s="16"/>
      <c r="H9" s="16"/>
      <c r="I9" s="16"/>
      <c r="J9" s="16"/>
      <c r="K9" s="16"/>
      <c r="L9" s="16"/>
      <c r="M9" s="16"/>
      <c r="N9" s="16"/>
      <c r="O9" s="16"/>
      <c r="P9" s="16"/>
      <c r="Q9" s="75">
        <f>SUM(Q6:Q8)</f>
        <v>440000</v>
      </c>
      <c r="R9" s="75">
        <f t="shared" ref="R9:V9" si="1">SUM(R6:R8)</f>
        <v>540000</v>
      </c>
      <c r="S9" s="75">
        <f t="shared" si="1"/>
        <v>540000</v>
      </c>
      <c r="T9" s="75">
        <f t="shared" si="1"/>
        <v>0</v>
      </c>
      <c r="U9" s="75">
        <f t="shared" si="1"/>
        <v>1520000</v>
      </c>
      <c r="V9" s="75">
        <f t="shared" si="1"/>
        <v>0</v>
      </c>
      <c r="W9" s="111"/>
      <c r="X9" s="111"/>
      <c r="Y9" s="111"/>
      <c r="Z9" s="111"/>
      <c r="AA9" s="2"/>
    </row>
    <row r="10" spans="1:27" ht="35.25" customHeight="1" x14ac:dyDescent="0.25">
      <c r="A10" s="85" t="s">
        <v>197</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row>
    <row r="11" spans="1:27" x14ac:dyDescent="0.25">
      <c r="A11" s="94" t="s">
        <v>260</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row>
    <row r="12" spans="1:27" x14ac:dyDescent="0.3">
      <c r="A12" s="95" t="s">
        <v>153</v>
      </c>
      <c r="B12" s="95"/>
      <c r="C12" s="95"/>
      <c r="D12" s="95"/>
      <c r="E12" s="95"/>
      <c r="F12" s="1"/>
      <c r="G12" s="1"/>
      <c r="H12" s="1"/>
      <c r="I12" s="1"/>
      <c r="J12" s="1"/>
      <c r="K12" s="1"/>
      <c r="L12" s="1"/>
      <c r="M12" s="1"/>
      <c r="N12" s="1"/>
      <c r="O12" s="1"/>
      <c r="P12" s="1"/>
      <c r="Q12" s="1"/>
      <c r="R12" s="1"/>
      <c r="S12" s="1"/>
      <c r="T12" s="1"/>
      <c r="U12" s="1"/>
      <c r="V12" s="1"/>
      <c r="W12" s="1"/>
      <c r="X12" s="1"/>
      <c r="Y12" s="1"/>
      <c r="Z12" s="1"/>
      <c r="AA12" s="1"/>
    </row>
    <row r="13" spans="1:27" x14ac:dyDescent="0.25">
      <c r="A13" s="94" t="s">
        <v>261</v>
      </c>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row>
    <row r="14" spans="1:27" x14ac:dyDescent="0.3">
      <c r="A14" s="95" t="s">
        <v>154</v>
      </c>
      <c r="B14" s="95"/>
      <c r="C14" s="95"/>
      <c r="D14" s="95"/>
      <c r="E14" s="95"/>
      <c r="F14" s="1"/>
      <c r="G14" s="1"/>
      <c r="H14" s="1"/>
      <c r="I14" s="1"/>
      <c r="J14" s="1"/>
      <c r="K14" s="1"/>
      <c r="L14" s="1"/>
      <c r="M14" s="1"/>
      <c r="N14" s="1"/>
      <c r="O14" s="1"/>
      <c r="P14" s="1"/>
      <c r="Q14" s="1"/>
      <c r="R14" s="1"/>
      <c r="S14" s="1"/>
      <c r="T14" s="1"/>
      <c r="U14" s="1"/>
      <c r="V14" s="1"/>
      <c r="W14" s="1"/>
      <c r="X14" s="1"/>
      <c r="Y14" s="1"/>
      <c r="Z14" s="1"/>
      <c r="AA14" s="1"/>
    </row>
    <row r="15" spans="1:27" x14ac:dyDescent="0.25">
      <c r="A15" s="94" t="s">
        <v>262</v>
      </c>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row>
    <row r="16" spans="1:27" x14ac:dyDescent="0.3">
      <c r="A16" s="125" t="s">
        <v>100</v>
      </c>
      <c r="B16" s="126"/>
      <c r="C16" s="126"/>
      <c r="D16" s="126"/>
      <c r="E16" s="126"/>
      <c r="F16" s="126"/>
      <c r="G16" s="126"/>
      <c r="H16" s="126"/>
      <c r="I16" s="126"/>
      <c r="J16" s="126"/>
      <c r="K16" s="126"/>
      <c r="L16" s="126"/>
      <c r="M16" s="1"/>
      <c r="N16" s="1"/>
      <c r="O16" s="1"/>
      <c r="P16" s="1"/>
      <c r="Q16" s="1"/>
      <c r="R16" s="1"/>
      <c r="S16" s="1"/>
      <c r="T16" s="1"/>
      <c r="U16" s="1"/>
      <c r="V16" s="1"/>
      <c r="W16" s="1"/>
      <c r="X16" s="1"/>
      <c r="Y16" s="1"/>
      <c r="Z16" s="1"/>
      <c r="AA16" s="1"/>
    </row>
    <row r="17" spans="1:27" x14ac:dyDescent="0.3">
      <c r="A17" s="136" t="s">
        <v>263</v>
      </c>
      <c r="B17" s="137"/>
      <c r="C17" s="137"/>
      <c r="D17" s="137"/>
      <c r="E17" s="137"/>
      <c r="F17" s="78" t="s">
        <v>155</v>
      </c>
      <c r="G17" s="184"/>
      <c r="H17" s="185"/>
      <c r="I17" s="185"/>
      <c r="J17" s="185"/>
      <c r="K17" s="185"/>
      <c r="L17" s="185"/>
      <c r="M17" s="1"/>
      <c r="N17" s="1"/>
      <c r="O17" s="1"/>
      <c r="P17" s="1"/>
      <c r="Q17" s="1"/>
      <c r="R17" s="1"/>
      <c r="S17" s="1"/>
      <c r="T17" s="1"/>
      <c r="U17" s="1"/>
      <c r="V17" s="1"/>
      <c r="W17" s="1"/>
      <c r="X17" s="1"/>
      <c r="Y17" s="1"/>
      <c r="Z17" s="1"/>
      <c r="AA17" s="1"/>
    </row>
    <row r="18" spans="1:27" x14ac:dyDescent="0.3">
      <c r="A18" s="180"/>
      <c r="B18" s="181"/>
      <c r="C18" s="181"/>
      <c r="D18" s="181"/>
      <c r="E18" s="181"/>
      <c r="F18" s="181"/>
      <c r="G18" s="181"/>
      <c r="H18" s="181"/>
      <c r="I18" s="181"/>
      <c r="J18" s="181"/>
      <c r="K18" s="181"/>
      <c r="L18" s="181"/>
      <c r="M18" s="1"/>
      <c r="N18" s="1"/>
      <c r="O18" s="1"/>
      <c r="P18" s="1"/>
      <c r="Q18" s="1"/>
      <c r="R18" s="1"/>
      <c r="S18" s="1"/>
      <c r="T18" s="1"/>
      <c r="U18" s="1"/>
      <c r="V18" s="1"/>
      <c r="W18" s="1"/>
      <c r="X18" s="1"/>
      <c r="Y18" s="1"/>
      <c r="Z18" s="1"/>
      <c r="AA18" s="1"/>
    </row>
    <row r="19" spans="1:27" x14ac:dyDescent="0.3">
      <c r="A19" s="182" t="s">
        <v>102</v>
      </c>
      <c r="B19" s="183"/>
      <c r="C19" s="183"/>
      <c r="D19" s="183"/>
      <c r="E19" s="183"/>
      <c r="F19" s="183"/>
      <c r="G19" s="183"/>
      <c r="H19" s="183"/>
      <c r="I19" s="183"/>
      <c r="J19" s="183"/>
      <c r="K19" s="183"/>
      <c r="L19" s="183"/>
      <c r="M19" s="1"/>
      <c r="N19" s="1"/>
      <c r="O19" s="1"/>
      <c r="P19" s="1"/>
      <c r="Q19" s="1"/>
      <c r="R19" s="1"/>
      <c r="S19" s="1"/>
      <c r="T19" s="1"/>
      <c r="U19" s="1"/>
      <c r="V19" s="1"/>
      <c r="W19" s="1"/>
      <c r="X19" s="1"/>
      <c r="Y19" s="1"/>
      <c r="Z19" s="1"/>
      <c r="AA19" s="1"/>
    </row>
    <row r="20" spans="1:27" x14ac:dyDescent="0.3">
      <c r="A20" s="136" t="s">
        <v>103</v>
      </c>
      <c r="B20" s="137"/>
      <c r="C20" s="137"/>
      <c r="D20" s="137"/>
      <c r="E20" s="137"/>
      <c r="F20" s="186" t="s">
        <v>104</v>
      </c>
      <c r="G20" s="187"/>
      <c r="H20" s="188"/>
      <c r="I20" s="189"/>
      <c r="J20" s="76"/>
      <c r="K20" s="190" t="s">
        <v>105</v>
      </c>
      <c r="L20" s="191"/>
      <c r="M20" s="1"/>
      <c r="N20" s="1"/>
      <c r="O20" s="1"/>
      <c r="P20" s="1"/>
      <c r="Q20" s="1"/>
      <c r="R20" s="1"/>
      <c r="S20" s="1"/>
      <c r="T20" s="1"/>
      <c r="U20" s="1"/>
      <c r="V20" s="1"/>
      <c r="W20" s="1"/>
      <c r="X20" s="1"/>
      <c r="Y20" s="1"/>
      <c r="Z20" s="1"/>
      <c r="AA20" s="1"/>
    </row>
    <row r="21" spans="1:27" x14ac:dyDescent="0.3">
      <c r="A21" s="78" t="s">
        <v>106</v>
      </c>
      <c r="B21" s="79"/>
      <c r="C21" s="79"/>
      <c r="D21" s="79"/>
      <c r="E21" s="79"/>
      <c r="F21" s="78" t="s">
        <v>9</v>
      </c>
      <c r="G21" s="184"/>
      <c r="H21" s="79"/>
      <c r="I21" s="192"/>
      <c r="J21" s="77"/>
      <c r="K21" s="193" t="s">
        <v>9</v>
      </c>
      <c r="L21" s="79"/>
      <c r="M21" s="1"/>
      <c r="N21" s="1"/>
      <c r="O21" s="1"/>
      <c r="P21" s="1"/>
      <c r="Q21" s="1"/>
      <c r="R21" s="1"/>
      <c r="S21" s="1"/>
      <c r="T21" s="1"/>
      <c r="U21" s="1"/>
      <c r="V21" s="1"/>
      <c r="W21" s="1"/>
      <c r="X21" s="1"/>
      <c r="Y21" s="1"/>
      <c r="Z21" s="1"/>
      <c r="AA21" s="1"/>
    </row>
    <row r="22" spans="1:27" x14ac:dyDescent="0.3">
      <c r="A22" s="78" t="s">
        <v>108</v>
      </c>
      <c r="B22" s="79"/>
      <c r="C22" s="79"/>
      <c r="D22" s="79"/>
      <c r="E22" s="79"/>
      <c r="F22" s="78" t="s">
        <v>9</v>
      </c>
      <c r="G22" s="184"/>
      <c r="H22" s="79"/>
      <c r="I22" s="192"/>
      <c r="J22" s="77"/>
      <c r="K22" s="193" t="s">
        <v>9</v>
      </c>
      <c r="L22" s="79"/>
      <c r="M22" s="1"/>
      <c r="N22" s="1"/>
      <c r="O22" s="1"/>
      <c r="P22" s="1"/>
      <c r="Q22" s="1"/>
      <c r="R22" s="1"/>
      <c r="S22" s="1"/>
      <c r="T22" s="1"/>
      <c r="U22" s="1"/>
      <c r="V22" s="1"/>
      <c r="W22" s="1"/>
      <c r="X22" s="1"/>
      <c r="Y22" s="1"/>
      <c r="Z22" s="1"/>
      <c r="AA22" s="1"/>
    </row>
    <row r="23" spans="1:27" x14ac:dyDescent="0.3">
      <c r="A23" s="78" t="s">
        <v>109</v>
      </c>
      <c r="B23" s="79"/>
      <c r="C23" s="79"/>
      <c r="D23" s="79"/>
      <c r="E23" s="79"/>
      <c r="F23" s="78" t="s">
        <v>9</v>
      </c>
      <c r="G23" s="184"/>
      <c r="H23" s="79"/>
      <c r="I23" s="192"/>
      <c r="J23" s="77"/>
      <c r="K23" s="193" t="s">
        <v>9</v>
      </c>
      <c r="L23" s="79"/>
      <c r="M23" s="1"/>
      <c r="N23" s="1"/>
      <c r="O23" s="1"/>
      <c r="P23" s="1"/>
      <c r="Q23" s="1"/>
      <c r="R23" s="1"/>
      <c r="S23" s="1"/>
      <c r="T23" s="1"/>
      <c r="U23" s="1"/>
      <c r="V23" s="1"/>
      <c r="W23" s="1"/>
      <c r="X23" s="1"/>
      <c r="Y23" s="1"/>
      <c r="Z23" s="1"/>
      <c r="AA23" s="1"/>
    </row>
    <row r="24" spans="1:27" x14ac:dyDescent="0.25">
      <c r="A24" s="194" t="s">
        <v>185</v>
      </c>
      <c r="B24" s="188"/>
      <c r="C24" s="188"/>
      <c r="D24" s="188"/>
      <c r="E24" s="188"/>
      <c r="F24" s="78" t="s">
        <v>9</v>
      </c>
      <c r="G24" s="184"/>
      <c r="H24" s="79"/>
      <c r="I24" s="192"/>
      <c r="J24" s="77"/>
      <c r="K24" s="193" t="s">
        <v>9</v>
      </c>
      <c r="L24" s="79"/>
      <c r="M24" s="2"/>
      <c r="N24" s="2"/>
      <c r="O24" s="2"/>
      <c r="P24" s="2"/>
      <c r="Q24" s="2"/>
      <c r="R24" s="2"/>
      <c r="S24" s="2"/>
      <c r="T24" s="2"/>
      <c r="U24" s="2"/>
      <c r="V24" s="2"/>
      <c r="W24" s="2"/>
      <c r="X24" s="2"/>
      <c r="Y24" s="2"/>
      <c r="Z24" s="2"/>
      <c r="AA24" s="2"/>
    </row>
    <row r="25" spans="1:27" x14ac:dyDescent="0.3">
      <c r="A25" s="78" t="s">
        <v>110</v>
      </c>
      <c r="B25" s="79"/>
      <c r="C25" s="79"/>
      <c r="D25" s="79"/>
      <c r="E25" s="79"/>
      <c r="F25" s="78" t="s">
        <v>9</v>
      </c>
      <c r="G25" s="184"/>
      <c r="H25" s="79"/>
      <c r="I25" s="192"/>
      <c r="J25" s="77"/>
      <c r="K25" s="193" t="s">
        <v>9</v>
      </c>
      <c r="L25" s="79"/>
      <c r="M25" s="1"/>
      <c r="N25" s="1"/>
      <c r="O25" s="1"/>
      <c r="P25" s="1"/>
      <c r="Q25" s="1"/>
      <c r="R25" s="1"/>
      <c r="S25" s="1"/>
      <c r="T25" s="1"/>
      <c r="U25" s="1"/>
      <c r="V25" s="1"/>
      <c r="W25" s="1"/>
      <c r="X25" s="1"/>
      <c r="Y25" s="1"/>
      <c r="Z25" s="1"/>
      <c r="AA25" s="1"/>
    </row>
    <row r="26" spans="1:27" x14ac:dyDescent="0.3">
      <c r="A26" s="78" t="s">
        <v>111</v>
      </c>
      <c r="B26" s="79"/>
      <c r="C26" s="79"/>
      <c r="D26" s="79"/>
      <c r="E26" s="79"/>
      <c r="F26" s="78" t="s">
        <v>9</v>
      </c>
      <c r="G26" s="184"/>
      <c r="H26" s="79"/>
      <c r="I26" s="192"/>
      <c r="J26" s="77"/>
      <c r="K26" s="193" t="s">
        <v>9</v>
      </c>
      <c r="L26" s="79"/>
      <c r="M26" s="1"/>
      <c r="N26" s="1"/>
      <c r="O26" s="1"/>
      <c r="P26" s="1"/>
      <c r="Q26" s="1"/>
      <c r="R26" s="1"/>
      <c r="S26" s="1"/>
      <c r="T26" s="1"/>
      <c r="U26" s="1"/>
      <c r="V26" s="1"/>
      <c r="W26" s="1"/>
      <c r="X26" s="1"/>
      <c r="Y26" s="1"/>
      <c r="Z26" s="1"/>
      <c r="AA26" s="1"/>
    </row>
  </sheetData>
  <mergeCells count="69">
    <mergeCell ref="A26:E26"/>
    <mergeCell ref="F26:G26"/>
    <mergeCell ref="H26:I26"/>
    <mergeCell ref="K26:L26"/>
    <mergeCell ref="A24:E24"/>
    <mergeCell ref="F24:G24"/>
    <mergeCell ref="H24:I24"/>
    <mergeCell ref="K24:L24"/>
    <mergeCell ref="A25:E25"/>
    <mergeCell ref="F25:G25"/>
    <mergeCell ref="H25:I25"/>
    <mergeCell ref="K25:L25"/>
    <mergeCell ref="A22:E22"/>
    <mergeCell ref="F22:G22"/>
    <mergeCell ref="H22:I22"/>
    <mergeCell ref="K22:L22"/>
    <mergeCell ref="A23:E23"/>
    <mergeCell ref="F23:G23"/>
    <mergeCell ref="H23:I23"/>
    <mergeCell ref="K23:L23"/>
    <mergeCell ref="A20:E20"/>
    <mergeCell ref="F20:G20"/>
    <mergeCell ref="H20:I20"/>
    <mergeCell ref="K20:L20"/>
    <mergeCell ref="A21:E21"/>
    <mergeCell ref="F21:G21"/>
    <mergeCell ref="H21:I21"/>
    <mergeCell ref="K21:L21"/>
    <mergeCell ref="A18:L18"/>
    <mergeCell ref="A19:L19"/>
    <mergeCell ref="A15:AA15"/>
    <mergeCell ref="A16:L16"/>
    <mergeCell ref="A17:E17"/>
    <mergeCell ref="F17:G17"/>
    <mergeCell ref="H17:L17"/>
    <mergeCell ref="A13:AA13"/>
    <mergeCell ref="A14:E14"/>
    <mergeCell ref="W9:Z9"/>
    <mergeCell ref="A10:AA10"/>
    <mergeCell ref="A11:AA11"/>
    <mergeCell ref="A12:E12"/>
    <mergeCell ref="T4:T5"/>
    <mergeCell ref="U4:U5"/>
    <mergeCell ref="V4:W4"/>
    <mergeCell ref="X4:X5"/>
    <mergeCell ref="Y4:Y5"/>
    <mergeCell ref="R4:R5"/>
    <mergeCell ref="S4:S5"/>
    <mergeCell ref="G3:G5"/>
    <mergeCell ref="H3:H5"/>
    <mergeCell ref="I3:I5"/>
    <mergeCell ref="M3:M5"/>
    <mergeCell ref="N3:N5"/>
    <mergeCell ref="F3:F5"/>
    <mergeCell ref="J3:J5"/>
    <mergeCell ref="K3:K5"/>
    <mergeCell ref="L3:L5"/>
    <mergeCell ref="A2:Z2"/>
    <mergeCell ref="A3:A5"/>
    <mergeCell ref="B3:B5"/>
    <mergeCell ref="C3:C5"/>
    <mergeCell ref="D3:D5"/>
    <mergeCell ref="E3:E5"/>
    <mergeCell ref="O3:O5"/>
    <mergeCell ref="P3:P5"/>
    <mergeCell ref="Q3:W3"/>
    <mergeCell ref="X3:Y3"/>
    <mergeCell ref="Z3:Z5"/>
    <mergeCell ref="Q4:Q5"/>
  </mergeCells>
  <pageMargins left="0.7" right="0.7" top="0.75" bottom="0.75" header="0.3" footer="0.3"/>
  <pageSetup paperSize="9" scale="4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81B3E-202C-40A7-8822-C06D0AB72BEA}">
  <sheetPr>
    <pageSetUpPr fitToPage="1"/>
  </sheetPr>
  <dimension ref="A1:X6"/>
  <sheetViews>
    <sheetView topLeftCell="A4" workbookViewId="0"/>
  </sheetViews>
  <sheetFormatPr defaultRowHeight="13.2" x14ac:dyDescent="0.25"/>
  <sheetData>
    <row r="1" spans="1:24" ht="14.4" x14ac:dyDescent="0.25">
      <c r="A1" s="68" t="s">
        <v>264</v>
      </c>
    </row>
    <row r="2" spans="1:24" ht="15" customHeight="1" x14ac:dyDescent="0.25">
      <c r="B2" s="124" t="s">
        <v>242</v>
      </c>
      <c r="C2" s="124"/>
      <c r="D2" s="124"/>
      <c r="E2" s="124"/>
      <c r="F2" s="124"/>
      <c r="G2" s="124"/>
      <c r="H2" s="124"/>
      <c r="I2" s="124"/>
      <c r="J2" s="124"/>
      <c r="K2" s="124"/>
      <c r="L2" s="124"/>
      <c r="M2" s="124"/>
      <c r="N2" s="124"/>
      <c r="O2" s="124"/>
      <c r="P2" s="124"/>
      <c r="Q2" s="124"/>
      <c r="R2" s="124"/>
      <c r="S2" s="124"/>
      <c r="T2" s="124"/>
      <c r="U2" s="124"/>
    </row>
    <row r="3" spans="1:24" ht="14.4" x14ac:dyDescent="0.25">
      <c r="A3" s="3"/>
      <c r="B3" s="195" t="s">
        <v>193</v>
      </c>
      <c r="C3" s="196"/>
      <c r="D3" s="197" t="s">
        <v>114</v>
      </c>
      <c r="E3" s="99"/>
      <c r="F3" s="198"/>
      <c r="G3" s="122" t="s">
        <v>156</v>
      </c>
      <c r="H3" s="123"/>
      <c r="I3" s="123"/>
      <c r="J3" s="122" t="s">
        <v>117</v>
      </c>
      <c r="K3" s="123"/>
      <c r="L3" s="123"/>
      <c r="M3" s="197" t="s">
        <v>157</v>
      </c>
      <c r="N3" s="99"/>
      <c r="O3" s="99"/>
      <c r="P3" s="99"/>
      <c r="Q3" s="198"/>
      <c r="R3" s="195" t="s">
        <v>194</v>
      </c>
      <c r="S3" s="196"/>
      <c r="T3" s="196"/>
      <c r="U3" s="199"/>
      <c r="V3" s="94"/>
      <c r="W3" s="94"/>
      <c r="X3" s="94"/>
    </row>
    <row r="4" spans="1:24" ht="14.4" x14ac:dyDescent="0.25">
      <c r="A4" s="2"/>
      <c r="B4" s="200" t="s">
        <v>127</v>
      </c>
      <c r="C4" s="201"/>
      <c r="D4" s="162" t="s">
        <v>131</v>
      </c>
      <c r="E4" s="163"/>
      <c r="F4" s="202"/>
      <c r="G4" s="162" t="s">
        <v>131</v>
      </c>
      <c r="H4" s="163"/>
      <c r="I4" s="163"/>
      <c r="J4" s="162" t="s">
        <v>131</v>
      </c>
      <c r="K4" s="163"/>
      <c r="L4" s="163"/>
      <c r="M4" s="140" t="s">
        <v>158</v>
      </c>
      <c r="N4" s="141"/>
      <c r="O4" s="141"/>
      <c r="P4" s="141"/>
      <c r="Q4" s="146"/>
      <c r="R4" s="140" t="s">
        <v>132</v>
      </c>
      <c r="S4" s="141"/>
      <c r="T4" s="141"/>
      <c r="U4" s="146"/>
      <c r="V4" s="111"/>
      <c r="W4" s="111"/>
      <c r="X4" s="111"/>
    </row>
    <row r="5" spans="1:24" ht="14.4" x14ac:dyDescent="0.25">
      <c r="A5" s="179" t="s">
        <v>191</v>
      </c>
      <c r="B5" s="179"/>
      <c r="C5" s="179"/>
      <c r="D5" s="179"/>
      <c r="E5" s="179"/>
      <c r="F5" s="179"/>
      <c r="G5" s="179"/>
      <c r="H5" s="179"/>
      <c r="I5" s="179"/>
      <c r="J5" s="179"/>
      <c r="K5" s="179"/>
      <c r="L5" s="179"/>
      <c r="M5" s="179"/>
      <c r="N5" s="179"/>
      <c r="O5" s="179"/>
      <c r="P5" s="179"/>
      <c r="Q5" s="179"/>
      <c r="R5" s="179"/>
      <c r="S5" s="179"/>
      <c r="T5" s="179"/>
      <c r="U5" s="179"/>
      <c r="V5" s="179"/>
      <c r="W5" s="179"/>
      <c r="X5" s="179"/>
    </row>
    <row r="6" spans="1:24" ht="55.5" customHeight="1" x14ac:dyDescent="0.25">
      <c r="A6" s="94" t="s">
        <v>195</v>
      </c>
      <c r="B6" s="94"/>
      <c r="C6" s="94"/>
      <c r="D6" s="94"/>
      <c r="E6" s="94"/>
      <c r="F6" s="94"/>
      <c r="G6" s="12"/>
      <c r="H6" s="12"/>
      <c r="I6" s="12"/>
      <c r="J6" s="12"/>
      <c r="K6" s="12"/>
      <c r="L6" s="12"/>
      <c r="M6" s="12"/>
      <c r="N6" s="12"/>
      <c r="O6" s="12"/>
      <c r="P6" s="12"/>
      <c r="Q6" s="12"/>
      <c r="R6" s="12"/>
      <c r="S6" s="12"/>
      <c r="T6" s="12"/>
      <c r="U6" s="12"/>
      <c r="V6" s="12"/>
      <c r="W6" s="12"/>
      <c r="X6" s="12"/>
    </row>
  </sheetData>
  <mergeCells count="17">
    <mergeCell ref="R4:U4"/>
    <mergeCell ref="B2:U2"/>
    <mergeCell ref="A6:F6"/>
    <mergeCell ref="A5:X5"/>
    <mergeCell ref="B3:C3"/>
    <mergeCell ref="D3:F3"/>
    <mergeCell ref="G3:I3"/>
    <mergeCell ref="J3:L3"/>
    <mergeCell ref="M3:Q3"/>
    <mergeCell ref="R3:U3"/>
    <mergeCell ref="V3:X3"/>
    <mergeCell ref="V4:X4"/>
    <mergeCell ref="B4:C4"/>
    <mergeCell ref="D4:F4"/>
    <mergeCell ref="G4:I4"/>
    <mergeCell ref="J4:L4"/>
    <mergeCell ref="M4:Q4"/>
  </mergeCells>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7</vt:i4>
      </vt:variant>
    </vt:vector>
  </HeadingPairs>
  <TitlesOfParts>
    <vt:vector size="16" baseType="lpstr">
      <vt:lpstr>Scheda A</vt:lpstr>
      <vt:lpstr>Scheda B</vt:lpstr>
      <vt:lpstr>Scheda C</vt:lpstr>
      <vt:lpstr>Scheda D</vt:lpstr>
      <vt:lpstr>Scheda E</vt:lpstr>
      <vt:lpstr>Scheda F</vt:lpstr>
      <vt:lpstr>Scheda G</vt:lpstr>
      <vt:lpstr>Scheda H</vt:lpstr>
      <vt:lpstr>Scheda I</vt:lpstr>
      <vt:lpstr>'Scheda A'!Area_stampa</vt:lpstr>
      <vt:lpstr>'Scheda B'!Area_stampa</vt:lpstr>
      <vt:lpstr>'Scheda C'!Area_stampa</vt:lpstr>
      <vt:lpstr>'Scheda D'!Area_stampa</vt:lpstr>
      <vt:lpstr>'Scheda E'!Area_stampa</vt:lpstr>
      <vt:lpstr>'Scheda G'!Area_stampa</vt:lpstr>
      <vt:lpstr>'Scheda H'!Area_stampa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Nuovo odice dei contratti - ALLEGATI</dc:title>
  <dc:creator>Bosetti Gatti &amp; Partners s.r.l.</dc:creator>
  <cp:lastModifiedBy>Nunzia Menzano</cp:lastModifiedBy>
  <cp:lastPrinted>2023-12-20T13:40:06Z</cp:lastPrinted>
  <dcterms:created xsi:type="dcterms:W3CDTF">2023-11-28T17:23:45Z</dcterms:created>
  <dcterms:modified xsi:type="dcterms:W3CDTF">2023-12-20T14:15:34Z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2023-03-30T00:00:00Z</vt:filetime>
  </property>
  <property fmtid="{D5CDD505-2E9C-101B-9397-08002B2CF9AE}" pid="3" name="LastSaved">
    <vt:filetime>2023-11-28T00:00:00Z</vt:filetime>
  </property>
</Properties>
</file>